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75" windowWidth="22635" windowHeight="9255"/>
  </bookViews>
  <sheets>
    <sheet name="Hoja1" sheetId="1" r:id="rId1"/>
    <sheet name="Hoja2" sheetId="2" r:id="rId2"/>
    <sheet name="Hoja3" sheetId="3" r:id="rId3"/>
  </sheets>
  <externalReferences>
    <externalReference r:id="rId4"/>
  </externalReferences>
  <definedNames>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workbook>
</file>

<file path=xl/calcChain.xml><?xml version="1.0" encoding="utf-8"?>
<calcChain xmlns="http://schemas.openxmlformats.org/spreadsheetml/2006/main">
  <c r="I24" i="1" l="1"/>
  <c r="I55" i="1"/>
  <c r="I56" i="1"/>
  <c r="I33" i="1"/>
  <c r="I35" i="1"/>
  <c r="I60" i="1"/>
  <c r="H42" i="1"/>
  <c r="I27" i="1" l="1"/>
  <c r="I25" i="1"/>
  <c r="H46" i="1"/>
  <c r="H65" i="1" s="1"/>
  <c r="I59" i="1"/>
  <c r="I58" i="1"/>
  <c r="I57" i="1"/>
  <c r="I54" i="1"/>
  <c r="I53" i="1"/>
  <c r="I52" i="1"/>
  <c r="I51" i="1"/>
  <c r="I50" i="1"/>
  <c r="I49" i="1"/>
  <c r="I48" i="1"/>
  <c r="I47" i="1"/>
  <c r="I45" i="1"/>
  <c r="I44" i="1"/>
  <c r="I43" i="1"/>
  <c r="I42" i="1"/>
  <c r="I41" i="1"/>
  <c r="I40" i="1"/>
  <c r="I39" i="1"/>
  <c r="I38" i="1"/>
  <c r="I37" i="1"/>
  <c r="I36" i="1"/>
  <c r="I34" i="1"/>
  <c r="I32" i="1"/>
  <c r="I31" i="1"/>
  <c r="I30" i="1"/>
  <c r="I28" i="1"/>
  <c r="I26" i="1"/>
  <c r="I23" i="1"/>
  <c r="I22" i="1"/>
  <c r="I46" i="1" l="1"/>
  <c r="I29" i="1"/>
</calcChain>
</file>

<file path=xl/comments1.xml><?xml version="1.0" encoding="utf-8"?>
<comments xmlns="http://schemas.openxmlformats.org/spreadsheetml/2006/main">
  <authors>
    <author>Michel</author>
  </authors>
  <commentList>
    <comment ref="B21" author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 ref="C67" authorId="0">
      <text>
        <r>
          <rPr>
            <b/>
            <sz val="12"/>
            <color indexed="81"/>
            <rFont val="Tahoma"/>
            <family val="2"/>
          </rPr>
          <t>CCE:</t>
        </r>
        <r>
          <rPr>
            <sz val="12"/>
            <color indexed="81"/>
            <rFont val="Tahoma"/>
            <family val="2"/>
          </rPr>
          <t xml:space="preserve">
CCE: Agregar los códigos UNSPSC completos con los 8 dígitos y cada código UNSPSC separado por un espacio.</t>
        </r>
      </text>
    </comment>
  </commentList>
</comments>
</file>

<file path=xl/sharedStrings.xml><?xml version="1.0" encoding="utf-8"?>
<sst xmlns="http://schemas.openxmlformats.org/spreadsheetml/2006/main" count="326" uniqueCount="83">
  <si>
    <t>PLAN ANUAL DE ADQUISICIONES</t>
  </si>
  <si>
    <t>A. INFORMACIÓN GENERAL DE LA ENTIDAD</t>
  </si>
  <si>
    <t>Nombre</t>
  </si>
  <si>
    <t>EMPRESA MUNICIPAL PARA SALUD - EMSA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</si>
  <si>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</si>
  <si>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</si>
  <si>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51 C  carrera 15B  piso 3</t>
  </si>
  <si>
    <t>Teléfono</t>
  </si>
  <si>
    <t>Página web</t>
  </si>
  <si>
    <t>www.loteriademanizales.com</t>
  </si>
  <si>
    <t>Misión y visión</t>
  </si>
  <si>
    <r>
      <rPr>
        <b/>
        <u/>
        <sz val="11"/>
        <rFont val="Calibri"/>
        <family val="2"/>
      </rPr>
      <t>MISION:</t>
    </r>
    <r>
      <rPr>
        <sz val="11"/>
        <rFont val="Calibri"/>
        <family val="2"/>
      </rPr>
      <t xml:space="preserve">Somos una Empresa administradora y/o operadora de lotería tradicional o de billetes y demás juegos de suerte y azar autorizados por la Ley, operamos transparente y eficientemente garantizando la satisfacción de nuestros clientes y la generación de recursos para el sector salud. </t>
    </r>
    <r>
      <rPr>
        <b/>
        <u/>
        <sz val="11"/>
        <rFont val="Calibri"/>
        <family val="2"/>
      </rPr>
      <t>VISION</t>
    </r>
    <r>
      <rPr>
        <sz val="11"/>
        <rFont val="Calibri"/>
        <family val="2"/>
      </rPr>
      <t>: Seguir siendo la empresa líder en la región al 2019, en la generación de recursos para la salud y en la generación de estrategias innovadoras y competitivas del negocio de juegos de suerte y azar.</t>
    </r>
  </si>
  <si>
    <t>Perspectiva estratégica</t>
  </si>
  <si>
    <t>La estrategia de la elaboración del plan anual de adquisiciones es la satisfacción de las necesidades de los diferentes procesos que se requieren para el cumplimento de los objetivos estratégicos de la organización.</t>
  </si>
  <si>
    <t>Información de contacto</t>
  </si>
  <si>
    <t>WILIAM ANDRES VASCO PINEDA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</si>
  <si>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</si>
  <si>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</si>
  <si>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</si>
  <si>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</si>
  <si>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</si>
  <si>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Cantidad de filas aquisiciones planeadas:</t>
  </si>
  <si>
    <t>Cantidad de filas necesidades adicionales:</t>
  </si>
  <si>
    <t>B. ADQUISICIONES PLANEADAS</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</si>
  <si>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</si>
  <si>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</si>
  <si>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</si>
  <si>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</si>
  <si>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</si>
  <si>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</si>
  <si>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</si>
  <si>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</si>
  <si>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</si>
  <si>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</si>
  <si>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</si>
  <si>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Servicios de campañas publicitarias  (Publicacion promocion juego legal)</t>
  </si>
  <si>
    <t>Enero</t>
  </si>
  <si>
    <t>Invitacion Directa</t>
  </si>
  <si>
    <t>Recursos propios</t>
  </si>
  <si>
    <t>NO</t>
  </si>
  <si>
    <t xml:space="preserve">ARTURO ESPEJO </t>
  </si>
  <si>
    <t>Generacion Interna</t>
  </si>
  <si>
    <t xml:space="preserve">Servicios de limpieza y mantenimiento  de edificios generales y de oficina </t>
  </si>
  <si>
    <t>Convocatoria Publica</t>
  </si>
  <si>
    <t>Servicios relacionados con la televisión</t>
  </si>
  <si>
    <t>Restaurantes</t>
  </si>
  <si>
    <t>Gasolina</t>
  </si>
  <si>
    <t>Servicio de mantenimiento o soporte del hardware del computador</t>
  </si>
  <si>
    <t>Seguro de automóviles o camiones</t>
  </si>
  <si>
    <t>Repuestos de tinta</t>
  </si>
  <si>
    <t>Servicios de copias en blanco y negro o de cotejo</t>
  </si>
  <si>
    <t>Servicios de compra de vestuario (Dotaciones)</t>
  </si>
  <si>
    <t>Equipo de seguridad de red cortafuegos (firewall)</t>
  </si>
  <si>
    <t>Papeleria para impresora</t>
  </si>
  <si>
    <t>Servicios de entrega postal nacional</t>
  </si>
  <si>
    <t xml:space="preserve">Servicios temporales de ingeniería  </t>
  </si>
  <si>
    <t>Servicio de administración de aplicaciones de software (Antivirus)</t>
  </si>
  <si>
    <t>monitories sistema baloreras</t>
  </si>
  <si>
    <t>C. NECESIDADES ADICIONALES</t>
  </si>
  <si>
    <t>Posibles códigos UNSPSC</t>
  </si>
  <si>
    <t>UltimaFilaNA</t>
  </si>
  <si>
    <t>330 dias</t>
  </si>
  <si>
    <t xml:space="preserve">Soporte pagina web -dominio - Hosting </t>
  </si>
  <si>
    <t xml:space="preserve">Adquisicion Hardware- Software </t>
  </si>
  <si>
    <t>Firmas digitales</t>
  </si>
  <si>
    <t>Mantenimiento UPS</t>
  </si>
  <si>
    <t>Soporte aplicativos Emsa</t>
  </si>
  <si>
    <t>CONTRATACION_DIRECTA</t>
  </si>
  <si>
    <t>Elementos aseo y cafetería</t>
  </si>
  <si>
    <t>Mantenimiento Vehiculo</t>
  </si>
  <si>
    <t>Mantenimiento baloteras - Reparación o calibración de pruebas de equipo</t>
  </si>
  <si>
    <t>Periódicos -      Publicacion Edictos</t>
  </si>
  <si>
    <t>Servicio de apoyo gerencial  Servicios Profesionales (Cert calidad 2022)</t>
  </si>
  <si>
    <t>REGIMEN_ESPECIAL</t>
  </si>
  <si>
    <t>Impresión de instrumentos financieros o de seguridad-      Impresión billetes loteria</t>
  </si>
  <si>
    <t>Servicios de producción publicitaria  -  Listas resultados Ref. juegue legal</t>
  </si>
  <si>
    <t>LICITACION</t>
  </si>
  <si>
    <t>Seguro de responsabilidad civil  extracontractual (miembros JD)</t>
  </si>
  <si>
    <t>Servicio de pruebas tecnicas- soporte tecnico</t>
  </si>
  <si>
    <t>90 dias</t>
  </si>
  <si>
    <t>Servicio de apoyo gerencial  - pasante</t>
  </si>
  <si>
    <t>Servicio de Inspeccion de vehiculos- REVISION TECNOMECANICA</t>
  </si>
  <si>
    <t>CONVENIO  INTERADMINISTRATIVO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</si>
</sst>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3" formatCode="_-* #,##0.00_-;\-* #,##0.00_-;_-* &quot;-&quot;??_-;_-@_-"/>
    <numFmt numFmtId="164" formatCode="&quot;$&quot;\ #,##0_);[Red]\(&quot;$&quot;\ #,##0\)"/>
    <numFmt numFmtId="165" formatCode="_-[$$-409]* #,##0_ ;_-[$$-409]* \-#,##0\ ;_-[$$-409]* &quot;-&quot;??_ ;_-@_ "/>
  </numFmts>
  <fonts count="23" x14ac:knownFonts="1">
    <font>
      <sz val="12"/>
      <color theme="1"/>
      <name val="Arial"/>
      <family val="2"/>
    </font>
    <font>
      <sz val="12"/>
      <color theme="1"/>
      <name val="Arial"/>
      <family val="2"/>
    </font>
    <font>
      <sz val="12"/>
      <color theme="0"/>
      <name val="Arial"/>
      <family val="2"/>
    </font>
    <font>
      <sz val="11"/>
      <color theme="1"/>
      <name val="Calibri"/>
      <family val="2"/>
      <scheme val="minor"/>
    </font>
    <font>
      <b/>
      <sz val="11"/>
      <color theme="1"/>
      <name val="Calibri"/>
      <family val="2"/>
      <scheme val="minor"/>
    </font>
    <font>
      <b/>
      <sz val="14"/>
      <name val="Calibri"/>
      <family val="2"/>
      <scheme val="minor"/>
    </font>
    <font>
      <sz val="11"/>
      <name val="Calibri"/>
      <family val="2"/>
      <scheme val="minor"/>
    </font>
    <font>
      <u/>
      <sz val="11"/>
      <color theme="10"/>
      <name val="Calibri"/>
      <family val="2"/>
      <scheme val="minor"/>
    </font>
    <font>
      <u/>
      <sz val="11"/>
      <name val="Calibri"/>
      <family val="2"/>
      <scheme val="minor"/>
    </font>
    <font>
      <sz val="11"/>
      <name val="Calibri"/>
      <family val="2"/>
    </font>
    <font>
      <b/>
      <u/>
      <sz val="11"/>
      <name val="Calibri"/>
      <family val="2"/>
    </font>
    <font>
      <sz val="20"/>
      <color theme="1"/>
      <name val="Calibri"/>
      <family val="2"/>
      <scheme val="minor"/>
    </font>
    <font>
      <sz val="10"/>
      <name val="Arial"/>
      <family val="2"/>
    </font>
    <font>
      <b/>
      <sz val="11"/>
      <name val="Arial"/>
      <family val="2"/>
    </font>
    <font>
      <sz val="11"/>
      <color theme="0"/>
      <name val="Calibri"/>
      <family val="2"/>
      <scheme val="minor"/>
    </font>
    <font>
      <b/>
      <sz val="11"/>
      <color theme="0"/>
      <name val="Calibri"/>
      <family val="2"/>
      <scheme val="minor"/>
    </font>
    <font>
      <sz val="10"/>
      <color theme="1"/>
      <name val="Arial"/>
      <family val="2"/>
    </font>
    <font>
      <sz val="10"/>
      <name val="Tahoma"/>
      <family val="2"/>
    </font>
    <font>
      <sz val="11"/>
      <name val="Arial"/>
      <family val="2"/>
    </font>
    <font>
      <b/>
      <sz val="12"/>
      <color indexed="81"/>
      <name val="Tahoma"/>
      <family val="2"/>
    </font>
    <font>
      <sz val="12"/>
      <color indexed="81"/>
      <name val="Tahoma"/>
      <family val="2"/>
    </font>
    <font>
      <sz val="12"/>
      <name val="Arial"/>
      <family val="2"/>
    </font>
    <font>
      <sz val="11"/>
      <color rgb="FF000000"/>
      <name val="Calibri"/>
      <family val="2"/>
    </font>
  </fonts>
  <fills count="7">
    <fill>
      <patternFill patternType="none"/>
    </fill>
    <fill>
      <patternFill patternType="gray125"/>
    </fill>
    <fill>
      <patternFill patternType="solid">
        <fgColor theme="4"/>
      </patternFill>
    </fill>
    <fill>
      <patternFill patternType="solid">
        <fgColor rgb="FFEBF8FF"/>
        <bgColor indexed="64"/>
      </patternFill>
    </fill>
    <fill>
      <patternFill patternType="solid">
        <fgColor theme="0"/>
        <bgColor indexed="64"/>
      </patternFill>
    </fill>
    <fill>
      <patternFill patternType="solid">
        <fgColor theme="1"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2" fontId="1"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xf numFmtId="0" fontId="12" fillId="0" borderId="0"/>
    <xf numFmtId="0" fontId="12" fillId="0" borderId="0"/>
  </cellStyleXfs>
  <cellXfs count="55">
    <xf numFmtId="0" fontId="0" fillId="0" borderId="0" xfId="0"/>
    <xf numFmtId="0" fontId="0" fillId="0" borderId="0" xfId="0" applyAlignment="1" applyProtection="1">
      <alignment wrapText="1"/>
    </xf>
    <xf numFmtId="0" fontId="4" fillId="0" borderId="0" xfId="0" applyFont="1" applyAlignment="1" applyProtection="1"/>
    <xf numFmtId="0" fontId="0" fillId="0" borderId="1" xfId="0" applyBorder="1" applyAlignment="1" applyProtection="1">
      <alignment wrapText="1"/>
    </xf>
    <xf numFmtId="0" fontId="0" fillId="0" borderId="0" xfId="0" applyFill="1" applyAlignment="1" applyProtection="1">
      <alignment wrapText="1"/>
    </xf>
    <xf numFmtId="0" fontId="0" fillId="3" borderId="1" xfId="0" applyFill="1" applyBorder="1" applyAlignment="1" applyProtection="1">
      <alignment horizontal="right" wrapText="1"/>
      <protection locked="0"/>
    </xf>
    <xf numFmtId="0" fontId="11" fillId="3" borderId="1" xfId="0" applyNumberFormat="1" applyFont="1" applyFill="1" applyBorder="1" applyAlignment="1" applyProtection="1">
      <alignment wrapText="1"/>
      <protection locked="0"/>
    </xf>
    <xf numFmtId="14" fontId="11" fillId="3" borderId="1" xfId="0" applyNumberFormat="1" applyFont="1" applyFill="1" applyBorder="1" applyAlignment="1" applyProtection="1">
      <alignment wrapText="1"/>
      <protection locked="0"/>
    </xf>
    <xf numFmtId="0" fontId="0" fillId="0" borderId="0" xfId="0" applyBorder="1" applyAlignment="1" applyProtection="1">
      <alignment wrapText="1"/>
    </xf>
    <xf numFmtId="0" fontId="13" fillId="4" borderId="0" xfId="5" applyFont="1" applyFill="1" applyProtection="1"/>
    <xf numFmtId="0" fontId="0" fillId="0" borderId="0" xfId="0" applyFill="1" applyBorder="1" applyAlignment="1" applyProtection="1">
      <alignment horizontal="center" vertical="top" wrapText="1"/>
    </xf>
    <xf numFmtId="1" fontId="3" fillId="3" borderId="1" xfId="1" applyNumberFormat="1" applyFont="1" applyFill="1" applyBorder="1" applyAlignment="1" applyProtection="1">
      <alignment horizontal="center" vertical="center" wrapText="1"/>
      <protection locked="0"/>
    </xf>
    <xf numFmtId="0" fontId="15" fillId="5" borderId="1" xfId="3" applyFont="1" applyFill="1" applyBorder="1" applyAlignment="1" applyProtection="1">
      <alignment horizontal="center" vertical="center" wrapText="1"/>
    </xf>
    <xf numFmtId="0" fontId="9" fillId="4" borderId="1" xfId="6" applyFont="1" applyFill="1" applyBorder="1" applyAlignment="1" applyProtection="1">
      <alignment horizontal="center"/>
      <protection locked="0"/>
    </xf>
    <xf numFmtId="14" fontId="6" fillId="4" borderId="1" xfId="0" applyNumberFormat="1" applyFont="1" applyFill="1" applyBorder="1" applyAlignment="1" applyProtection="1">
      <alignment wrapText="1"/>
      <protection locked="0"/>
    </xf>
    <xf numFmtId="0" fontId="6" fillId="4" borderId="1" xfId="0" applyFont="1" applyFill="1" applyBorder="1" applyAlignment="1" applyProtection="1">
      <alignment wrapText="1"/>
      <protection locked="0"/>
    </xf>
    <xf numFmtId="164" fontId="6" fillId="4" borderId="1" xfId="0" applyNumberFormat="1" applyFont="1" applyFill="1" applyBorder="1" applyAlignment="1" applyProtection="1">
      <alignment wrapText="1"/>
      <protection locked="0"/>
    </xf>
    <xf numFmtId="0" fontId="9" fillId="4" borderId="1" xfId="6" applyFont="1" applyFill="1" applyBorder="1" applyAlignment="1" applyProtection="1">
      <alignment wrapText="1"/>
      <protection locked="0"/>
    </xf>
    <xf numFmtId="42" fontId="16" fillId="4" borderId="1" xfId="2" applyFont="1" applyFill="1" applyBorder="1" applyAlignment="1" applyProtection="1">
      <alignment vertical="center"/>
      <protection locked="0"/>
    </xf>
    <xf numFmtId="0" fontId="6" fillId="4" borderId="1" xfId="0" applyFont="1" applyFill="1" applyBorder="1" applyAlignment="1" applyProtection="1">
      <alignment horizontal="center" wrapText="1"/>
      <protection locked="0"/>
    </xf>
    <xf numFmtId="0" fontId="6" fillId="4" borderId="10" xfId="0" applyFont="1" applyFill="1" applyBorder="1" applyAlignment="1" applyProtection="1">
      <alignment wrapText="1"/>
      <protection locked="0"/>
    </xf>
    <xf numFmtId="42" fontId="16" fillId="4" borderId="0" xfId="2" applyFont="1" applyFill="1" applyAlignment="1" applyProtection="1">
      <alignment vertical="center"/>
      <protection locked="0"/>
    </xf>
    <xf numFmtId="164" fontId="6" fillId="4" borderId="11" xfId="0" applyNumberFormat="1" applyFont="1" applyFill="1" applyBorder="1" applyAlignment="1" applyProtection="1">
      <alignment wrapText="1"/>
      <protection locked="0"/>
    </xf>
    <xf numFmtId="0" fontId="6" fillId="4" borderId="12" xfId="0" applyFont="1" applyFill="1" applyBorder="1" applyAlignment="1" applyProtection="1">
      <alignment wrapText="1"/>
      <protection locked="0"/>
    </xf>
    <xf numFmtId="0" fontId="4" fillId="0" borderId="0" xfId="0" applyFont="1" applyAlignment="1" applyProtection="1">
      <alignment vertical="top" wrapText="1"/>
    </xf>
    <xf numFmtId="0" fontId="13" fillId="4" borderId="0" xfId="5" applyFont="1" applyFill="1" applyAlignment="1" applyProtection="1">
      <alignment horizontal="center" vertical="center" wrapText="1"/>
    </xf>
    <xf numFmtId="0" fontId="14" fillId="0" borderId="0" xfId="0" applyFont="1" applyAlignment="1" applyProtection="1">
      <alignment wrapText="1"/>
    </xf>
    <xf numFmtId="0" fontId="0" fillId="3" borderId="1" xfId="0" applyFill="1" applyBorder="1" applyAlignment="1" applyProtection="1">
      <alignment horizontal="left" vertical="top" wrapText="1"/>
      <protection locked="0"/>
    </xf>
    <xf numFmtId="0" fontId="18" fillId="0" borderId="0" xfId="5" applyFont="1" applyProtection="1"/>
    <xf numFmtId="0" fontId="5"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6" fillId="0" borderId="1" xfId="0" quotePrefix="1" applyFont="1" applyBorder="1" applyAlignment="1" applyProtection="1">
      <alignment wrapText="1"/>
      <protection locked="0"/>
    </xf>
    <xf numFmtId="0" fontId="8" fillId="0" borderId="1" xfId="4" quotePrefix="1" applyFont="1" applyBorder="1" applyAlignment="1" applyProtection="1">
      <alignment horizontal="right" wrapText="1"/>
      <protection locked="0"/>
    </xf>
    <xf numFmtId="0" fontId="9" fillId="0" borderId="1" xfId="0" applyNumberFormat="1"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165" fontId="0" fillId="6" borderId="1" xfId="0" applyNumberFormat="1" applyFill="1" applyBorder="1"/>
    <xf numFmtId="0" fontId="13" fillId="4" borderId="0" xfId="5" applyFont="1" applyFill="1" applyAlignment="1" applyProtection="1">
      <alignment wrapText="1"/>
    </xf>
    <xf numFmtId="42" fontId="16" fillId="6" borderId="1" xfId="2" applyFont="1" applyFill="1" applyBorder="1" applyAlignment="1" applyProtection="1">
      <alignment vertical="center"/>
      <protection locked="0"/>
    </xf>
    <xf numFmtId="42" fontId="6" fillId="6" borderId="1" xfId="2" applyFont="1" applyFill="1" applyBorder="1" applyAlignment="1" applyProtection="1">
      <alignment wrapText="1"/>
      <protection locked="0"/>
    </xf>
    <xf numFmtId="0" fontId="6" fillId="6" borderId="1" xfId="0" applyFont="1" applyFill="1" applyBorder="1" applyAlignment="1" applyProtection="1">
      <alignment wrapText="1"/>
      <protection locked="0"/>
    </xf>
    <xf numFmtId="42" fontId="16" fillId="6" borderId="0" xfId="2" applyFont="1" applyFill="1" applyBorder="1" applyAlignment="1" applyProtection="1">
      <alignment vertical="center"/>
      <protection locked="0"/>
    </xf>
    <xf numFmtId="3" fontId="0" fillId="0" borderId="1" xfId="0" applyNumberFormat="1" applyBorder="1" applyAlignment="1">
      <alignment wrapText="1"/>
    </xf>
    <xf numFmtId="0" fontId="9" fillId="6" borderId="1" xfId="6" applyFont="1" applyFill="1" applyBorder="1" applyAlignment="1" applyProtection="1">
      <alignment wrapText="1"/>
      <protection locked="0"/>
    </xf>
    <xf numFmtId="0" fontId="16" fillId="6" borderId="1" xfId="0" applyFont="1" applyFill="1" applyBorder="1" applyAlignment="1" applyProtection="1">
      <alignment wrapText="1"/>
      <protection locked="0"/>
    </xf>
    <xf numFmtId="165" fontId="21" fillId="6" borderId="1" xfId="0" applyNumberFormat="1" applyFont="1" applyFill="1" applyBorder="1"/>
    <xf numFmtId="42" fontId="17" fillId="6" borderId="1" xfId="2" applyFont="1" applyFill="1" applyBorder="1" applyProtection="1">
      <protection locked="0"/>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cellXfs>
  <cellStyles count="7">
    <cellStyle name="Énfasis1" xfId="3" builtinId="29"/>
    <cellStyle name="Hipervínculo" xfId="4" builtinId="8"/>
    <cellStyle name="Millares" xfId="1" builtinId="3"/>
    <cellStyle name="Moneda [0]" xfId="2" builtinId="7"/>
    <cellStyle name="Normal" xfId="0" builtinId="0"/>
    <cellStyle name="Normal 2"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276225</xdr:colOff>
          <xdr:row>16</xdr:row>
          <xdr:rowOff>276225</xdr:rowOff>
        </xdr:from>
        <xdr:to>
          <xdr:col>2</xdr:col>
          <xdr:colOff>1457325</xdr:colOff>
          <xdr:row>18</xdr:row>
          <xdr:rowOff>19050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16</xdr:row>
          <xdr:rowOff>285750</xdr:rowOff>
        </xdr:from>
        <xdr:to>
          <xdr:col>2</xdr:col>
          <xdr:colOff>2838450</xdr:colOff>
          <xdr:row>18</xdr:row>
          <xdr:rowOff>9525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16</xdr:row>
          <xdr:rowOff>266700</xdr:rowOff>
        </xdr:from>
        <xdr:to>
          <xdr:col>4</xdr:col>
          <xdr:colOff>1219200</xdr:colOff>
          <xdr:row>18</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16</xdr:row>
          <xdr:rowOff>266700</xdr:rowOff>
        </xdr:from>
        <xdr:to>
          <xdr:col>5</xdr:col>
          <xdr:colOff>1114425</xdr:colOff>
          <xdr:row>18</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s-ES" sz="1100" b="0" i="0" u="none" strike="noStrike" baseline="0">
                  <a:solidFill>
                    <a:srgbClr val="000000"/>
                  </a:solidFill>
                  <a:latin typeface="Calibri"/>
                  <a:cs typeface="Calibri"/>
                </a:rPr>
                <a:t>Eliminar filas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ariaconstanza.henao\Desktop\escritorio%202021\Excel\formatopaa%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EJEMPLO"/>
      <sheetName val="archivo de datos"/>
      <sheetName val="Hoja1"/>
      <sheetName val="formatopaa 2022"/>
    </sheetNames>
    <definedNames>
      <definedName name="agregarfilas"/>
      <definedName name="agregarfilasNecAdi"/>
      <definedName name="elimfilas"/>
      <definedName name="elimfilasNecAdi"/>
    </definedNames>
    <sheetDataSet>
      <sheetData sheetId="0" refreshError="1"/>
      <sheetData sheetId="1" refreshError="1"/>
      <sheetData sheetId="2">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71"/>
  <sheetViews>
    <sheetView tabSelected="1" zoomScale="130" zoomScaleNormal="130" workbookViewId="0">
      <selection activeCell="D12" sqref="D12"/>
    </sheetView>
  </sheetViews>
  <sheetFormatPr baseColWidth="10" defaultColWidth="8.44140625" defaultRowHeight="15" x14ac:dyDescent="0.2"/>
  <cols>
    <col min="1" max="1" width="1.21875" style="1" customWidth="1"/>
    <col min="2" max="2" width="14.21875" style="1" customWidth="1"/>
    <col min="3" max="3" width="39.6640625" style="1" customWidth="1"/>
    <col min="4" max="4" width="14" style="1" customWidth="1"/>
    <col min="5" max="5" width="16.21875" style="1" bestFit="1" customWidth="1"/>
    <col min="6" max="6" width="40.77734375" style="1" customWidth="1"/>
    <col min="7" max="7" width="34.77734375" style="1" customWidth="1"/>
    <col min="8" max="8" width="16.5546875" style="1" customWidth="1"/>
    <col min="9" max="9" width="12.77734375" style="1" customWidth="1"/>
    <col min="10" max="10" width="12.5546875" style="1" bestFit="1" customWidth="1"/>
    <col min="11" max="11" width="13" style="1" customWidth="1"/>
    <col min="12" max="12" width="36.6640625" style="1" customWidth="1"/>
    <col min="13" max="13" width="10.88671875" style="1" customWidth="1"/>
    <col min="14" max="14" width="33" style="1" customWidth="1"/>
    <col min="15" max="257" width="8.44140625" style="1"/>
    <col min="258" max="258" width="39.44140625" style="1" customWidth="1"/>
    <col min="259" max="259" width="59.88671875" style="1" customWidth="1"/>
    <col min="260" max="260" width="22.33203125" style="1" customWidth="1"/>
    <col min="261" max="261" width="16.21875" style="1" bestFit="1" customWidth="1"/>
    <col min="262" max="262" width="40.77734375" style="1" customWidth="1"/>
    <col min="263" max="263" width="34.77734375" style="1" customWidth="1"/>
    <col min="264" max="264" width="16.5546875" style="1" customWidth="1"/>
    <col min="265" max="265" width="12.77734375" style="1" customWidth="1"/>
    <col min="266" max="266" width="12.5546875" style="1" bestFit="1" customWidth="1"/>
    <col min="267" max="267" width="13" style="1" customWidth="1"/>
    <col min="268" max="268" width="36.6640625" style="1" customWidth="1"/>
    <col min="269" max="269" width="10.88671875" style="1" customWidth="1"/>
    <col min="270" max="270" width="33" style="1" customWidth="1"/>
    <col min="271" max="513" width="8.44140625" style="1"/>
    <col min="514" max="514" width="39.44140625" style="1" customWidth="1"/>
    <col min="515" max="515" width="59.88671875" style="1" customWidth="1"/>
    <col min="516" max="516" width="22.33203125" style="1" customWidth="1"/>
    <col min="517" max="517" width="16.21875" style="1" bestFit="1" customWidth="1"/>
    <col min="518" max="518" width="40.77734375" style="1" customWidth="1"/>
    <col min="519" max="519" width="34.77734375" style="1" customWidth="1"/>
    <col min="520" max="520" width="16.5546875" style="1" customWidth="1"/>
    <col min="521" max="521" width="12.77734375" style="1" customWidth="1"/>
    <col min="522" max="522" width="12.5546875" style="1" bestFit="1" customWidth="1"/>
    <col min="523" max="523" width="13" style="1" customWidth="1"/>
    <col min="524" max="524" width="36.6640625" style="1" customWidth="1"/>
    <col min="525" max="525" width="10.88671875" style="1" customWidth="1"/>
    <col min="526" max="526" width="33" style="1" customWidth="1"/>
    <col min="527" max="769" width="8.44140625" style="1"/>
    <col min="770" max="770" width="39.44140625" style="1" customWidth="1"/>
    <col min="771" max="771" width="59.88671875" style="1" customWidth="1"/>
    <col min="772" max="772" width="22.33203125" style="1" customWidth="1"/>
    <col min="773" max="773" width="16.21875" style="1" bestFit="1" customWidth="1"/>
    <col min="774" max="774" width="40.77734375" style="1" customWidth="1"/>
    <col min="775" max="775" width="34.77734375" style="1" customWidth="1"/>
    <col min="776" max="776" width="16.5546875" style="1" customWidth="1"/>
    <col min="777" max="777" width="12.77734375" style="1" customWidth="1"/>
    <col min="778" max="778" width="12.5546875" style="1" bestFit="1" customWidth="1"/>
    <col min="779" max="779" width="13" style="1" customWidth="1"/>
    <col min="780" max="780" width="36.6640625" style="1" customWidth="1"/>
    <col min="781" max="781" width="10.88671875" style="1" customWidth="1"/>
    <col min="782" max="782" width="33" style="1" customWidth="1"/>
    <col min="783" max="1025" width="8.44140625" style="1"/>
    <col min="1026" max="1026" width="39.44140625" style="1" customWidth="1"/>
    <col min="1027" max="1027" width="59.88671875" style="1" customWidth="1"/>
    <col min="1028" max="1028" width="22.33203125" style="1" customWidth="1"/>
    <col min="1029" max="1029" width="16.21875" style="1" bestFit="1" customWidth="1"/>
    <col min="1030" max="1030" width="40.77734375" style="1" customWidth="1"/>
    <col min="1031" max="1031" width="34.77734375" style="1" customWidth="1"/>
    <col min="1032" max="1032" width="16.5546875" style="1" customWidth="1"/>
    <col min="1033" max="1033" width="12.77734375" style="1" customWidth="1"/>
    <col min="1034" max="1034" width="12.5546875" style="1" bestFit="1" customWidth="1"/>
    <col min="1035" max="1035" width="13" style="1" customWidth="1"/>
    <col min="1036" max="1036" width="36.6640625" style="1" customWidth="1"/>
    <col min="1037" max="1037" width="10.88671875" style="1" customWidth="1"/>
    <col min="1038" max="1038" width="33" style="1" customWidth="1"/>
    <col min="1039" max="1281" width="8.44140625" style="1"/>
    <col min="1282" max="1282" width="39.44140625" style="1" customWidth="1"/>
    <col min="1283" max="1283" width="59.88671875" style="1" customWidth="1"/>
    <col min="1284" max="1284" width="22.33203125" style="1" customWidth="1"/>
    <col min="1285" max="1285" width="16.21875" style="1" bestFit="1" customWidth="1"/>
    <col min="1286" max="1286" width="40.77734375" style="1" customWidth="1"/>
    <col min="1287" max="1287" width="34.77734375" style="1" customWidth="1"/>
    <col min="1288" max="1288" width="16.5546875" style="1" customWidth="1"/>
    <col min="1289" max="1289" width="12.77734375" style="1" customWidth="1"/>
    <col min="1290" max="1290" width="12.5546875" style="1" bestFit="1" customWidth="1"/>
    <col min="1291" max="1291" width="13" style="1" customWidth="1"/>
    <col min="1292" max="1292" width="36.6640625" style="1" customWidth="1"/>
    <col min="1293" max="1293" width="10.88671875" style="1" customWidth="1"/>
    <col min="1294" max="1294" width="33" style="1" customWidth="1"/>
    <col min="1295" max="1537" width="8.44140625" style="1"/>
    <col min="1538" max="1538" width="39.44140625" style="1" customWidth="1"/>
    <col min="1539" max="1539" width="59.88671875" style="1" customWidth="1"/>
    <col min="1540" max="1540" width="22.33203125" style="1" customWidth="1"/>
    <col min="1541" max="1541" width="16.21875" style="1" bestFit="1" customWidth="1"/>
    <col min="1542" max="1542" width="40.77734375" style="1" customWidth="1"/>
    <col min="1543" max="1543" width="34.77734375" style="1" customWidth="1"/>
    <col min="1544" max="1544" width="16.5546875" style="1" customWidth="1"/>
    <col min="1545" max="1545" width="12.77734375" style="1" customWidth="1"/>
    <col min="1546" max="1546" width="12.5546875" style="1" bestFit="1" customWidth="1"/>
    <col min="1547" max="1547" width="13" style="1" customWidth="1"/>
    <col min="1548" max="1548" width="36.6640625" style="1" customWidth="1"/>
    <col min="1549" max="1549" width="10.88671875" style="1" customWidth="1"/>
    <col min="1550" max="1550" width="33" style="1" customWidth="1"/>
    <col min="1551" max="1793" width="8.44140625" style="1"/>
    <col min="1794" max="1794" width="39.44140625" style="1" customWidth="1"/>
    <col min="1795" max="1795" width="59.88671875" style="1" customWidth="1"/>
    <col min="1796" max="1796" width="22.33203125" style="1" customWidth="1"/>
    <col min="1797" max="1797" width="16.21875" style="1" bestFit="1" customWidth="1"/>
    <col min="1798" max="1798" width="40.77734375" style="1" customWidth="1"/>
    <col min="1799" max="1799" width="34.77734375" style="1" customWidth="1"/>
    <col min="1800" max="1800" width="16.5546875" style="1" customWidth="1"/>
    <col min="1801" max="1801" width="12.77734375" style="1" customWidth="1"/>
    <col min="1802" max="1802" width="12.5546875" style="1" bestFit="1" customWidth="1"/>
    <col min="1803" max="1803" width="13" style="1" customWidth="1"/>
    <col min="1804" max="1804" width="36.6640625" style="1" customWidth="1"/>
    <col min="1805" max="1805" width="10.88671875" style="1" customWidth="1"/>
    <col min="1806" max="1806" width="33" style="1" customWidth="1"/>
    <col min="1807" max="2049" width="8.44140625" style="1"/>
    <col min="2050" max="2050" width="39.44140625" style="1" customWidth="1"/>
    <col min="2051" max="2051" width="59.88671875" style="1" customWidth="1"/>
    <col min="2052" max="2052" width="22.33203125" style="1" customWidth="1"/>
    <col min="2053" max="2053" width="16.21875" style="1" bestFit="1" customWidth="1"/>
    <col min="2054" max="2054" width="40.77734375" style="1" customWidth="1"/>
    <col min="2055" max="2055" width="34.77734375" style="1" customWidth="1"/>
    <col min="2056" max="2056" width="16.5546875" style="1" customWidth="1"/>
    <col min="2057" max="2057" width="12.77734375" style="1" customWidth="1"/>
    <col min="2058" max="2058" width="12.5546875" style="1" bestFit="1" customWidth="1"/>
    <col min="2059" max="2059" width="13" style="1" customWidth="1"/>
    <col min="2060" max="2060" width="36.6640625" style="1" customWidth="1"/>
    <col min="2061" max="2061" width="10.88671875" style="1" customWidth="1"/>
    <col min="2062" max="2062" width="33" style="1" customWidth="1"/>
    <col min="2063" max="2305" width="8.44140625" style="1"/>
    <col min="2306" max="2306" width="39.44140625" style="1" customWidth="1"/>
    <col min="2307" max="2307" width="59.88671875" style="1" customWidth="1"/>
    <col min="2308" max="2308" width="22.33203125" style="1" customWidth="1"/>
    <col min="2309" max="2309" width="16.21875" style="1" bestFit="1" customWidth="1"/>
    <col min="2310" max="2310" width="40.77734375" style="1" customWidth="1"/>
    <col min="2311" max="2311" width="34.77734375" style="1" customWidth="1"/>
    <col min="2312" max="2312" width="16.5546875" style="1" customWidth="1"/>
    <col min="2313" max="2313" width="12.77734375" style="1" customWidth="1"/>
    <col min="2314" max="2314" width="12.5546875" style="1" bestFit="1" customWidth="1"/>
    <col min="2315" max="2315" width="13" style="1" customWidth="1"/>
    <col min="2316" max="2316" width="36.6640625" style="1" customWidth="1"/>
    <col min="2317" max="2317" width="10.88671875" style="1" customWidth="1"/>
    <col min="2318" max="2318" width="33" style="1" customWidth="1"/>
    <col min="2319" max="2561" width="8.44140625" style="1"/>
    <col min="2562" max="2562" width="39.44140625" style="1" customWidth="1"/>
    <col min="2563" max="2563" width="59.88671875" style="1" customWidth="1"/>
    <col min="2564" max="2564" width="22.33203125" style="1" customWidth="1"/>
    <col min="2565" max="2565" width="16.21875" style="1" bestFit="1" customWidth="1"/>
    <col min="2566" max="2566" width="40.77734375" style="1" customWidth="1"/>
    <col min="2567" max="2567" width="34.77734375" style="1" customWidth="1"/>
    <col min="2568" max="2568" width="16.5546875" style="1" customWidth="1"/>
    <col min="2569" max="2569" width="12.77734375" style="1" customWidth="1"/>
    <col min="2570" max="2570" width="12.5546875" style="1" bestFit="1" customWidth="1"/>
    <col min="2571" max="2571" width="13" style="1" customWidth="1"/>
    <col min="2572" max="2572" width="36.6640625" style="1" customWidth="1"/>
    <col min="2573" max="2573" width="10.88671875" style="1" customWidth="1"/>
    <col min="2574" max="2574" width="33" style="1" customWidth="1"/>
    <col min="2575" max="2817" width="8.44140625" style="1"/>
    <col min="2818" max="2818" width="39.44140625" style="1" customWidth="1"/>
    <col min="2819" max="2819" width="59.88671875" style="1" customWidth="1"/>
    <col min="2820" max="2820" width="22.33203125" style="1" customWidth="1"/>
    <col min="2821" max="2821" width="16.21875" style="1" bestFit="1" customWidth="1"/>
    <col min="2822" max="2822" width="40.77734375" style="1" customWidth="1"/>
    <col min="2823" max="2823" width="34.77734375" style="1" customWidth="1"/>
    <col min="2824" max="2824" width="16.5546875" style="1" customWidth="1"/>
    <col min="2825" max="2825" width="12.77734375" style="1" customWidth="1"/>
    <col min="2826" max="2826" width="12.5546875" style="1" bestFit="1" customWidth="1"/>
    <col min="2827" max="2827" width="13" style="1" customWidth="1"/>
    <col min="2828" max="2828" width="36.6640625" style="1" customWidth="1"/>
    <col min="2829" max="2829" width="10.88671875" style="1" customWidth="1"/>
    <col min="2830" max="2830" width="33" style="1" customWidth="1"/>
    <col min="2831" max="3073" width="8.44140625" style="1"/>
    <col min="3074" max="3074" width="39.44140625" style="1" customWidth="1"/>
    <col min="3075" max="3075" width="59.88671875" style="1" customWidth="1"/>
    <col min="3076" max="3076" width="22.33203125" style="1" customWidth="1"/>
    <col min="3077" max="3077" width="16.21875" style="1" bestFit="1" customWidth="1"/>
    <col min="3078" max="3078" width="40.77734375" style="1" customWidth="1"/>
    <col min="3079" max="3079" width="34.77734375" style="1" customWidth="1"/>
    <col min="3080" max="3080" width="16.5546875" style="1" customWidth="1"/>
    <col min="3081" max="3081" width="12.77734375" style="1" customWidth="1"/>
    <col min="3082" max="3082" width="12.5546875" style="1" bestFit="1" customWidth="1"/>
    <col min="3083" max="3083" width="13" style="1" customWidth="1"/>
    <col min="3084" max="3084" width="36.6640625" style="1" customWidth="1"/>
    <col min="3085" max="3085" width="10.88671875" style="1" customWidth="1"/>
    <col min="3086" max="3086" width="33" style="1" customWidth="1"/>
    <col min="3087" max="3329" width="8.44140625" style="1"/>
    <col min="3330" max="3330" width="39.44140625" style="1" customWidth="1"/>
    <col min="3331" max="3331" width="59.88671875" style="1" customWidth="1"/>
    <col min="3332" max="3332" width="22.33203125" style="1" customWidth="1"/>
    <col min="3333" max="3333" width="16.21875" style="1" bestFit="1" customWidth="1"/>
    <col min="3334" max="3334" width="40.77734375" style="1" customWidth="1"/>
    <col min="3335" max="3335" width="34.77734375" style="1" customWidth="1"/>
    <col min="3336" max="3336" width="16.5546875" style="1" customWidth="1"/>
    <col min="3337" max="3337" width="12.77734375" style="1" customWidth="1"/>
    <col min="3338" max="3338" width="12.5546875" style="1" bestFit="1" customWidth="1"/>
    <col min="3339" max="3339" width="13" style="1" customWidth="1"/>
    <col min="3340" max="3340" width="36.6640625" style="1" customWidth="1"/>
    <col min="3341" max="3341" width="10.88671875" style="1" customWidth="1"/>
    <col min="3342" max="3342" width="33" style="1" customWidth="1"/>
    <col min="3343" max="3585" width="8.44140625" style="1"/>
    <col min="3586" max="3586" width="39.44140625" style="1" customWidth="1"/>
    <col min="3587" max="3587" width="59.88671875" style="1" customWidth="1"/>
    <col min="3588" max="3588" width="22.33203125" style="1" customWidth="1"/>
    <col min="3589" max="3589" width="16.21875" style="1" bestFit="1" customWidth="1"/>
    <col min="3590" max="3590" width="40.77734375" style="1" customWidth="1"/>
    <col min="3591" max="3591" width="34.77734375" style="1" customWidth="1"/>
    <col min="3592" max="3592" width="16.5546875" style="1" customWidth="1"/>
    <col min="3593" max="3593" width="12.77734375" style="1" customWidth="1"/>
    <col min="3594" max="3594" width="12.5546875" style="1" bestFit="1" customWidth="1"/>
    <col min="3595" max="3595" width="13" style="1" customWidth="1"/>
    <col min="3596" max="3596" width="36.6640625" style="1" customWidth="1"/>
    <col min="3597" max="3597" width="10.88671875" style="1" customWidth="1"/>
    <col min="3598" max="3598" width="33" style="1" customWidth="1"/>
    <col min="3599" max="3841" width="8.44140625" style="1"/>
    <col min="3842" max="3842" width="39.44140625" style="1" customWidth="1"/>
    <col min="3843" max="3843" width="59.88671875" style="1" customWidth="1"/>
    <col min="3844" max="3844" width="22.33203125" style="1" customWidth="1"/>
    <col min="3845" max="3845" width="16.21875" style="1" bestFit="1" customWidth="1"/>
    <col min="3846" max="3846" width="40.77734375" style="1" customWidth="1"/>
    <col min="3847" max="3847" width="34.77734375" style="1" customWidth="1"/>
    <col min="3848" max="3848" width="16.5546875" style="1" customWidth="1"/>
    <col min="3849" max="3849" width="12.77734375" style="1" customWidth="1"/>
    <col min="3850" max="3850" width="12.5546875" style="1" bestFit="1" customWidth="1"/>
    <col min="3851" max="3851" width="13" style="1" customWidth="1"/>
    <col min="3852" max="3852" width="36.6640625" style="1" customWidth="1"/>
    <col min="3853" max="3853" width="10.88671875" style="1" customWidth="1"/>
    <col min="3854" max="3854" width="33" style="1" customWidth="1"/>
    <col min="3855" max="4097" width="8.44140625" style="1"/>
    <col min="4098" max="4098" width="39.44140625" style="1" customWidth="1"/>
    <col min="4099" max="4099" width="59.88671875" style="1" customWidth="1"/>
    <col min="4100" max="4100" width="22.33203125" style="1" customWidth="1"/>
    <col min="4101" max="4101" width="16.21875" style="1" bestFit="1" customWidth="1"/>
    <col min="4102" max="4102" width="40.77734375" style="1" customWidth="1"/>
    <col min="4103" max="4103" width="34.77734375" style="1" customWidth="1"/>
    <col min="4104" max="4104" width="16.5546875" style="1" customWidth="1"/>
    <col min="4105" max="4105" width="12.77734375" style="1" customWidth="1"/>
    <col min="4106" max="4106" width="12.5546875" style="1" bestFit="1" customWidth="1"/>
    <col min="4107" max="4107" width="13" style="1" customWidth="1"/>
    <col min="4108" max="4108" width="36.6640625" style="1" customWidth="1"/>
    <col min="4109" max="4109" width="10.88671875" style="1" customWidth="1"/>
    <col min="4110" max="4110" width="33" style="1" customWidth="1"/>
    <col min="4111" max="4353" width="8.44140625" style="1"/>
    <col min="4354" max="4354" width="39.44140625" style="1" customWidth="1"/>
    <col min="4355" max="4355" width="59.88671875" style="1" customWidth="1"/>
    <col min="4356" max="4356" width="22.33203125" style="1" customWidth="1"/>
    <col min="4357" max="4357" width="16.21875" style="1" bestFit="1" customWidth="1"/>
    <col min="4358" max="4358" width="40.77734375" style="1" customWidth="1"/>
    <col min="4359" max="4359" width="34.77734375" style="1" customWidth="1"/>
    <col min="4360" max="4360" width="16.5546875" style="1" customWidth="1"/>
    <col min="4361" max="4361" width="12.77734375" style="1" customWidth="1"/>
    <col min="4362" max="4362" width="12.5546875" style="1" bestFit="1" customWidth="1"/>
    <col min="4363" max="4363" width="13" style="1" customWidth="1"/>
    <col min="4364" max="4364" width="36.6640625" style="1" customWidth="1"/>
    <col min="4365" max="4365" width="10.88671875" style="1" customWidth="1"/>
    <col min="4366" max="4366" width="33" style="1" customWidth="1"/>
    <col min="4367" max="4609" width="8.44140625" style="1"/>
    <col min="4610" max="4610" width="39.44140625" style="1" customWidth="1"/>
    <col min="4611" max="4611" width="59.88671875" style="1" customWidth="1"/>
    <col min="4612" max="4612" width="22.33203125" style="1" customWidth="1"/>
    <col min="4613" max="4613" width="16.21875" style="1" bestFit="1" customWidth="1"/>
    <col min="4614" max="4614" width="40.77734375" style="1" customWidth="1"/>
    <col min="4615" max="4615" width="34.77734375" style="1" customWidth="1"/>
    <col min="4616" max="4616" width="16.5546875" style="1" customWidth="1"/>
    <col min="4617" max="4617" width="12.77734375" style="1" customWidth="1"/>
    <col min="4618" max="4618" width="12.5546875" style="1" bestFit="1" customWidth="1"/>
    <col min="4619" max="4619" width="13" style="1" customWidth="1"/>
    <col min="4620" max="4620" width="36.6640625" style="1" customWidth="1"/>
    <col min="4621" max="4621" width="10.88671875" style="1" customWidth="1"/>
    <col min="4622" max="4622" width="33" style="1" customWidth="1"/>
    <col min="4623" max="4865" width="8.44140625" style="1"/>
    <col min="4866" max="4866" width="39.44140625" style="1" customWidth="1"/>
    <col min="4867" max="4867" width="59.88671875" style="1" customWidth="1"/>
    <col min="4868" max="4868" width="22.33203125" style="1" customWidth="1"/>
    <col min="4869" max="4869" width="16.21875" style="1" bestFit="1" customWidth="1"/>
    <col min="4870" max="4870" width="40.77734375" style="1" customWidth="1"/>
    <col min="4871" max="4871" width="34.77734375" style="1" customWidth="1"/>
    <col min="4872" max="4872" width="16.5546875" style="1" customWidth="1"/>
    <col min="4873" max="4873" width="12.77734375" style="1" customWidth="1"/>
    <col min="4874" max="4874" width="12.5546875" style="1" bestFit="1" customWidth="1"/>
    <col min="4875" max="4875" width="13" style="1" customWidth="1"/>
    <col min="4876" max="4876" width="36.6640625" style="1" customWidth="1"/>
    <col min="4877" max="4877" width="10.88671875" style="1" customWidth="1"/>
    <col min="4878" max="4878" width="33" style="1" customWidth="1"/>
    <col min="4879" max="5121" width="8.44140625" style="1"/>
    <col min="5122" max="5122" width="39.44140625" style="1" customWidth="1"/>
    <col min="5123" max="5123" width="59.88671875" style="1" customWidth="1"/>
    <col min="5124" max="5124" width="22.33203125" style="1" customWidth="1"/>
    <col min="5125" max="5125" width="16.21875" style="1" bestFit="1" customWidth="1"/>
    <col min="5126" max="5126" width="40.77734375" style="1" customWidth="1"/>
    <col min="5127" max="5127" width="34.77734375" style="1" customWidth="1"/>
    <col min="5128" max="5128" width="16.5546875" style="1" customWidth="1"/>
    <col min="5129" max="5129" width="12.77734375" style="1" customWidth="1"/>
    <col min="5130" max="5130" width="12.5546875" style="1" bestFit="1" customWidth="1"/>
    <col min="5131" max="5131" width="13" style="1" customWidth="1"/>
    <col min="5132" max="5132" width="36.6640625" style="1" customWidth="1"/>
    <col min="5133" max="5133" width="10.88671875" style="1" customWidth="1"/>
    <col min="5134" max="5134" width="33" style="1" customWidth="1"/>
    <col min="5135" max="5377" width="8.44140625" style="1"/>
    <col min="5378" max="5378" width="39.44140625" style="1" customWidth="1"/>
    <col min="5379" max="5379" width="59.88671875" style="1" customWidth="1"/>
    <col min="5380" max="5380" width="22.33203125" style="1" customWidth="1"/>
    <col min="5381" max="5381" width="16.21875" style="1" bestFit="1" customWidth="1"/>
    <col min="5382" max="5382" width="40.77734375" style="1" customWidth="1"/>
    <col min="5383" max="5383" width="34.77734375" style="1" customWidth="1"/>
    <col min="5384" max="5384" width="16.5546875" style="1" customWidth="1"/>
    <col min="5385" max="5385" width="12.77734375" style="1" customWidth="1"/>
    <col min="5386" max="5386" width="12.5546875" style="1" bestFit="1" customWidth="1"/>
    <col min="5387" max="5387" width="13" style="1" customWidth="1"/>
    <col min="5388" max="5388" width="36.6640625" style="1" customWidth="1"/>
    <col min="5389" max="5389" width="10.88671875" style="1" customWidth="1"/>
    <col min="5390" max="5390" width="33" style="1" customWidth="1"/>
    <col min="5391" max="5633" width="8.44140625" style="1"/>
    <col min="5634" max="5634" width="39.44140625" style="1" customWidth="1"/>
    <col min="5635" max="5635" width="59.88671875" style="1" customWidth="1"/>
    <col min="5636" max="5636" width="22.33203125" style="1" customWidth="1"/>
    <col min="5637" max="5637" width="16.21875" style="1" bestFit="1" customWidth="1"/>
    <col min="5638" max="5638" width="40.77734375" style="1" customWidth="1"/>
    <col min="5639" max="5639" width="34.77734375" style="1" customWidth="1"/>
    <col min="5640" max="5640" width="16.5546875" style="1" customWidth="1"/>
    <col min="5641" max="5641" width="12.77734375" style="1" customWidth="1"/>
    <col min="5642" max="5642" width="12.5546875" style="1" bestFit="1" customWidth="1"/>
    <col min="5643" max="5643" width="13" style="1" customWidth="1"/>
    <col min="5644" max="5644" width="36.6640625" style="1" customWidth="1"/>
    <col min="5645" max="5645" width="10.88671875" style="1" customWidth="1"/>
    <col min="5646" max="5646" width="33" style="1" customWidth="1"/>
    <col min="5647" max="5889" width="8.44140625" style="1"/>
    <col min="5890" max="5890" width="39.44140625" style="1" customWidth="1"/>
    <col min="5891" max="5891" width="59.88671875" style="1" customWidth="1"/>
    <col min="5892" max="5892" width="22.33203125" style="1" customWidth="1"/>
    <col min="5893" max="5893" width="16.21875" style="1" bestFit="1" customWidth="1"/>
    <col min="5894" max="5894" width="40.77734375" style="1" customWidth="1"/>
    <col min="5895" max="5895" width="34.77734375" style="1" customWidth="1"/>
    <col min="5896" max="5896" width="16.5546875" style="1" customWidth="1"/>
    <col min="5897" max="5897" width="12.77734375" style="1" customWidth="1"/>
    <col min="5898" max="5898" width="12.5546875" style="1" bestFit="1" customWidth="1"/>
    <col min="5899" max="5899" width="13" style="1" customWidth="1"/>
    <col min="5900" max="5900" width="36.6640625" style="1" customWidth="1"/>
    <col min="5901" max="5901" width="10.88671875" style="1" customWidth="1"/>
    <col min="5902" max="5902" width="33" style="1" customWidth="1"/>
    <col min="5903" max="6145" width="8.44140625" style="1"/>
    <col min="6146" max="6146" width="39.44140625" style="1" customWidth="1"/>
    <col min="6147" max="6147" width="59.88671875" style="1" customWidth="1"/>
    <col min="6148" max="6148" width="22.33203125" style="1" customWidth="1"/>
    <col min="6149" max="6149" width="16.21875" style="1" bestFit="1" customWidth="1"/>
    <col min="6150" max="6150" width="40.77734375" style="1" customWidth="1"/>
    <col min="6151" max="6151" width="34.77734375" style="1" customWidth="1"/>
    <col min="6152" max="6152" width="16.5546875" style="1" customWidth="1"/>
    <col min="6153" max="6153" width="12.77734375" style="1" customWidth="1"/>
    <col min="6154" max="6154" width="12.5546875" style="1" bestFit="1" customWidth="1"/>
    <col min="6155" max="6155" width="13" style="1" customWidth="1"/>
    <col min="6156" max="6156" width="36.6640625" style="1" customWidth="1"/>
    <col min="6157" max="6157" width="10.88671875" style="1" customWidth="1"/>
    <col min="6158" max="6158" width="33" style="1" customWidth="1"/>
    <col min="6159" max="6401" width="8.44140625" style="1"/>
    <col min="6402" max="6402" width="39.44140625" style="1" customWidth="1"/>
    <col min="6403" max="6403" width="59.88671875" style="1" customWidth="1"/>
    <col min="6404" max="6404" width="22.33203125" style="1" customWidth="1"/>
    <col min="6405" max="6405" width="16.21875" style="1" bestFit="1" customWidth="1"/>
    <col min="6406" max="6406" width="40.77734375" style="1" customWidth="1"/>
    <col min="6407" max="6407" width="34.77734375" style="1" customWidth="1"/>
    <col min="6408" max="6408" width="16.5546875" style="1" customWidth="1"/>
    <col min="6409" max="6409" width="12.77734375" style="1" customWidth="1"/>
    <col min="6410" max="6410" width="12.5546875" style="1" bestFit="1" customWidth="1"/>
    <col min="6411" max="6411" width="13" style="1" customWidth="1"/>
    <col min="6412" max="6412" width="36.6640625" style="1" customWidth="1"/>
    <col min="6413" max="6413" width="10.88671875" style="1" customWidth="1"/>
    <col min="6414" max="6414" width="33" style="1" customWidth="1"/>
    <col min="6415" max="6657" width="8.44140625" style="1"/>
    <col min="6658" max="6658" width="39.44140625" style="1" customWidth="1"/>
    <col min="6659" max="6659" width="59.88671875" style="1" customWidth="1"/>
    <col min="6660" max="6660" width="22.33203125" style="1" customWidth="1"/>
    <col min="6661" max="6661" width="16.21875" style="1" bestFit="1" customWidth="1"/>
    <col min="6662" max="6662" width="40.77734375" style="1" customWidth="1"/>
    <col min="6663" max="6663" width="34.77734375" style="1" customWidth="1"/>
    <col min="6664" max="6664" width="16.5546875" style="1" customWidth="1"/>
    <col min="6665" max="6665" width="12.77734375" style="1" customWidth="1"/>
    <col min="6666" max="6666" width="12.5546875" style="1" bestFit="1" customWidth="1"/>
    <col min="6667" max="6667" width="13" style="1" customWidth="1"/>
    <col min="6668" max="6668" width="36.6640625" style="1" customWidth="1"/>
    <col min="6669" max="6669" width="10.88671875" style="1" customWidth="1"/>
    <col min="6670" max="6670" width="33" style="1" customWidth="1"/>
    <col min="6671" max="6913" width="8.44140625" style="1"/>
    <col min="6914" max="6914" width="39.44140625" style="1" customWidth="1"/>
    <col min="6915" max="6915" width="59.88671875" style="1" customWidth="1"/>
    <col min="6916" max="6916" width="22.33203125" style="1" customWidth="1"/>
    <col min="6917" max="6917" width="16.21875" style="1" bestFit="1" customWidth="1"/>
    <col min="6918" max="6918" width="40.77734375" style="1" customWidth="1"/>
    <col min="6919" max="6919" width="34.77734375" style="1" customWidth="1"/>
    <col min="6920" max="6920" width="16.5546875" style="1" customWidth="1"/>
    <col min="6921" max="6921" width="12.77734375" style="1" customWidth="1"/>
    <col min="6922" max="6922" width="12.5546875" style="1" bestFit="1" customWidth="1"/>
    <col min="6923" max="6923" width="13" style="1" customWidth="1"/>
    <col min="6924" max="6924" width="36.6640625" style="1" customWidth="1"/>
    <col min="6925" max="6925" width="10.88671875" style="1" customWidth="1"/>
    <col min="6926" max="6926" width="33" style="1" customWidth="1"/>
    <col min="6927" max="7169" width="8.44140625" style="1"/>
    <col min="7170" max="7170" width="39.44140625" style="1" customWidth="1"/>
    <col min="7171" max="7171" width="59.88671875" style="1" customWidth="1"/>
    <col min="7172" max="7172" width="22.33203125" style="1" customWidth="1"/>
    <col min="7173" max="7173" width="16.21875" style="1" bestFit="1" customWidth="1"/>
    <col min="7174" max="7174" width="40.77734375" style="1" customWidth="1"/>
    <col min="7175" max="7175" width="34.77734375" style="1" customWidth="1"/>
    <col min="7176" max="7176" width="16.5546875" style="1" customWidth="1"/>
    <col min="7177" max="7177" width="12.77734375" style="1" customWidth="1"/>
    <col min="7178" max="7178" width="12.5546875" style="1" bestFit="1" customWidth="1"/>
    <col min="7179" max="7179" width="13" style="1" customWidth="1"/>
    <col min="7180" max="7180" width="36.6640625" style="1" customWidth="1"/>
    <col min="7181" max="7181" width="10.88671875" style="1" customWidth="1"/>
    <col min="7182" max="7182" width="33" style="1" customWidth="1"/>
    <col min="7183" max="7425" width="8.44140625" style="1"/>
    <col min="7426" max="7426" width="39.44140625" style="1" customWidth="1"/>
    <col min="7427" max="7427" width="59.88671875" style="1" customWidth="1"/>
    <col min="7428" max="7428" width="22.33203125" style="1" customWidth="1"/>
    <col min="7429" max="7429" width="16.21875" style="1" bestFit="1" customWidth="1"/>
    <col min="7430" max="7430" width="40.77734375" style="1" customWidth="1"/>
    <col min="7431" max="7431" width="34.77734375" style="1" customWidth="1"/>
    <col min="7432" max="7432" width="16.5546875" style="1" customWidth="1"/>
    <col min="7433" max="7433" width="12.77734375" style="1" customWidth="1"/>
    <col min="7434" max="7434" width="12.5546875" style="1" bestFit="1" customWidth="1"/>
    <col min="7435" max="7435" width="13" style="1" customWidth="1"/>
    <col min="7436" max="7436" width="36.6640625" style="1" customWidth="1"/>
    <col min="7437" max="7437" width="10.88671875" style="1" customWidth="1"/>
    <col min="7438" max="7438" width="33" style="1" customWidth="1"/>
    <col min="7439" max="7681" width="8.44140625" style="1"/>
    <col min="7682" max="7682" width="39.44140625" style="1" customWidth="1"/>
    <col min="7683" max="7683" width="59.88671875" style="1" customWidth="1"/>
    <col min="7684" max="7684" width="22.33203125" style="1" customWidth="1"/>
    <col min="7685" max="7685" width="16.21875" style="1" bestFit="1" customWidth="1"/>
    <col min="7686" max="7686" width="40.77734375" style="1" customWidth="1"/>
    <col min="7687" max="7687" width="34.77734375" style="1" customWidth="1"/>
    <col min="7688" max="7688" width="16.5546875" style="1" customWidth="1"/>
    <col min="7689" max="7689" width="12.77734375" style="1" customWidth="1"/>
    <col min="7690" max="7690" width="12.5546875" style="1" bestFit="1" customWidth="1"/>
    <col min="7691" max="7691" width="13" style="1" customWidth="1"/>
    <col min="7692" max="7692" width="36.6640625" style="1" customWidth="1"/>
    <col min="7693" max="7693" width="10.88671875" style="1" customWidth="1"/>
    <col min="7694" max="7694" width="33" style="1" customWidth="1"/>
    <col min="7695" max="7937" width="8.44140625" style="1"/>
    <col min="7938" max="7938" width="39.44140625" style="1" customWidth="1"/>
    <col min="7939" max="7939" width="59.88671875" style="1" customWidth="1"/>
    <col min="7940" max="7940" width="22.33203125" style="1" customWidth="1"/>
    <col min="7941" max="7941" width="16.21875" style="1" bestFit="1" customWidth="1"/>
    <col min="7942" max="7942" width="40.77734375" style="1" customWidth="1"/>
    <col min="7943" max="7943" width="34.77734375" style="1" customWidth="1"/>
    <col min="7944" max="7944" width="16.5546875" style="1" customWidth="1"/>
    <col min="7945" max="7945" width="12.77734375" style="1" customWidth="1"/>
    <col min="7946" max="7946" width="12.5546875" style="1" bestFit="1" customWidth="1"/>
    <col min="7947" max="7947" width="13" style="1" customWidth="1"/>
    <col min="7948" max="7948" width="36.6640625" style="1" customWidth="1"/>
    <col min="7949" max="7949" width="10.88671875" style="1" customWidth="1"/>
    <col min="7950" max="7950" width="33" style="1" customWidth="1"/>
    <col min="7951" max="8193" width="8.44140625" style="1"/>
    <col min="8194" max="8194" width="39.44140625" style="1" customWidth="1"/>
    <col min="8195" max="8195" width="59.88671875" style="1" customWidth="1"/>
    <col min="8196" max="8196" width="22.33203125" style="1" customWidth="1"/>
    <col min="8197" max="8197" width="16.21875" style="1" bestFit="1" customWidth="1"/>
    <col min="8198" max="8198" width="40.77734375" style="1" customWidth="1"/>
    <col min="8199" max="8199" width="34.77734375" style="1" customWidth="1"/>
    <col min="8200" max="8200" width="16.5546875" style="1" customWidth="1"/>
    <col min="8201" max="8201" width="12.77734375" style="1" customWidth="1"/>
    <col min="8202" max="8202" width="12.5546875" style="1" bestFit="1" customWidth="1"/>
    <col min="8203" max="8203" width="13" style="1" customWidth="1"/>
    <col min="8204" max="8204" width="36.6640625" style="1" customWidth="1"/>
    <col min="8205" max="8205" width="10.88671875" style="1" customWidth="1"/>
    <col min="8206" max="8206" width="33" style="1" customWidth="1"/>
    <col min="8207" max="8449" width="8.44140625" style="1"/>
    <col min="8450" max="8450" width="39.44140625" style="1" customWidth="1"/>
    <col min="8451" max="8451" width="59.88671875" style="1" customWidth="1"/>
    <col min="8452" max="8452" width="22.33203125" style="1" customWidth="1"/>
    <col min="8453" max="8453" width="16.21875" style="1" bestFit="1" customWidth="1"/>
    <col min="8454" max="8454" width="40.77734375" style="1" customWidth="1"/>
    <col min="8455" max="8455" width="34.77734375" style="1" customWidth="1"/>
    <col min="8456" max="8456" width="16.5546875" style="1" customWidth="1"/>
    <col min="8457" max="8457" width="12.77734375" style="1" customWidth="1"/>
    <col min="8458" max="8458" width="12.5546875" style="1" bestFit="1" customWidth="1"/>
    <col min="8459" max="8459" width="13" style="1" customWidth="1"/>
    <col min="8460" max="8460" width="36.6640625" style="1" customWidth="1"/>
    <col min="8461" max="8461" width="10.88671875" style="1" customWidth="1"/>
    <col min="8462" max="8462" width="33" style="1" customWidth="1"/>
    <col min="8463" max="8705" width="8.44140625" style="1"/>
    <col min="8706" max="8706" width="39.44140625" style="1" customWidth="1"/>
    <col min="8707" max="8707" width="59.88671875" style="1" customWidth="1"/>
    <col min="8708" max="8708" width="22.33203125" style="1" customWidth="1"/>
    <col min="8709" max="8709" width="16.21875" style="1" bestFit="1" customWidth="1"/>
    <col min="8710" max="8710" width="40.77734375" style="1" customWidth="1"/>
    <col min="8711" max="8711" width="34.77734375" style="1" customWidth="1"/>
    <col min="8712" max="8712" width="16.5546875" style="1" customWidth="1"/>
    <col min="8713" max="8713" width="12.77734375" style="1" customWidth="1"/>
    <col min="8714" max="8714" width="12.5546875" style="1" bestFit="1" customWidth="1"/>
    <col min="8715" max="8715" width="13" style="1" customWidth="1"/>
    <col min="8716" max="8716" width="36.6640625" style="1" customWidth="1"/>
    <col min="8717" max="8717" width="10.88671875" style="1" customWidth="1"/>
    <col min="8718" max="8718" width="33" style="1" customWidth="1"/>
    <col min="8719" max="8961" width="8.44140625" style="1"/>
    <col min="8962" max="8962" width="39.44140625" style="1" customWidth="1"/>
    <col min="8963" max="8963" width="59.88671875" style="1" customWidth="1"/>
    <col min="8964" max="8964" width="22.33203125" style="1" customWidth="1"/>
    <col min="8965" max="8965" width="16.21875" style="1" bestFit="1" customWidth="1"/>
    <col min="8966" max="8966" width="40.77734375" style="1" customWidth="1"/>
    <col min="8967" max="8967" width="34.77734375" style="1" customWidth="1"/>
    <col min="8968" max="8968" width="16.5546875" style="1" customWidth="1"/>
    <col min="8969" max="8969" width="12.77734375" style="1" customWidth="1"/>
    <col min="8970" max="8970" width="12.5546875" style="1" bestFit="1" customWidth="1"/>
    <col min="8971" max="8971" width="13" style="1" customWidth="1"/>
    <col min="8972" max="8972" width="36.6640625" style="1" customWidth="1"/>
    <col min="8973" max="8973" width="10.88671875" style="1" customWidth="1"/>
    <col min="8974" max="8974" width="33" style="1" customWidth="1"/>
    <col min="8975" max="9217" width="8.44140625" style="1"/>
    <col min="9218" max="9218" width="39.44140625" style="1" customWidth="1"/>
    <col min="9219" max="9219" width="59.88671875" style="1" customWidth="1"/>
    <col min="9220" max="9220" width="22.33203125" style="1" customWidth="1"/>
    <col min="9221" max="9221" width="16.21875" style="1" bestFit="1" customWidth="1"/>
    <col min="9222" max="9222" width="40.77734375" style="1" customWidth="1"/>
    <col min="9223" max="9223" width="34.77734375" style="1" customWidth="1"/>
    <col min="9224" max="9224" width="16.5546875" style="1" customWidth="1"/>
    <col min="9225" max="9225" width="12.77734375" style="1" customWidth="1"/>
    <col min="9226" max="9226" width="12.5546875" style="1" bestFit="1" customWidth="1"/>
    <col min="9227" max="9227" width="13" style="1" customWidth="1"/>
    <col min="9228" max="9228" width="36.6640625" style="1" customWidth="1"/>
    <col min="9229" max="9229" width="10.88671875" style="1" customWidth="1"/>
    <col min="9230" max="9230" width="33" style="1" customWidth="1"/>
    <col min="9231" max="9473" width="8.44140625" style="1"/>
    <col min="9474" max="9474" width="39.44140625" style="1" customWidth="1"/>
    <col min="9475" max="9475" width="59.88671875" style="1" customWidth="1"/>
    <col min="9476" max="9476" width="22.33203125" style="1" customWidth="1"/>
    <col min="9477" max="9477" width="16.21875" style="1" bestFit="1" customWidth="1"/>
    <col min="9478" max="9478" width="40.77734375" style="1" customWidth="1"/>
    <col min="9479" max="9479" width="34.77734375" style="1" customWidth="1"/>
    <col min="9480" max="9480" width="16.5546875" style="1" customWidth="1"/>
    <col min="9481" max="9481" width="12.77734375" style="1" customWidth="1"/>
    <col min="9482" max="9482" width="12.5546875" style="1" bestFit="1" customWidth="1"/>
    <col min="9483" max="9483" width="13" style="1" customWidth="1"/>
    <col min="9484" max="9484" width="36.6640625" style="1" customWidth="1"/>
    <col min="9485" max="9485" width="10.88671875" style="1" customWidth="1"/>
    <col min="9486" max="9486" width="33" style="1" customWidth="1"/>
    <col min="9487" max="9729" width="8.44140625" style="1"/>
    <col min="9730" max="9730" width="39.44140625" style="1" customWidth="1"/>
    <col min="9731" max="9731" width="59.88671875" style="1" customWidth="1"/>
    <col min="9732" max="9732" width="22.33203125" style="1" customWidth="1"/>
    <col min="9733" max="9733" width="16.21875" style="1" bestFit="1" customWidth="1"/>
    <col min="9734" max="9734" width="40.77734375" style="1" customWidth="1"/>
    <col min="9735" max="9735" width="34.77734375" style="1" customWidth="1"/>
    <col min="9736" max="9736" width="16.5546875" style="1" customWidth="1"/>
    <col min="9737" max="9737" width="12.77734375" style="1" customWidth="1"/>
    <col min="9738" max="9738" width="12.5546875" style="1" bestFit="1" customWidth="1"/>
    <col min="9739" max="9739" width="13" style="1" customWidth="1"/>
    <col min="9740" max="9740" width="36.6640625" style="1" customWidth="1"/>
    <col min="9741" max="9741" width="10.88671875" style="1" customWidth="1"/>
    <col min="9742" max="9742" width="33" style="1" customWidth="1"/>
    <col min="9743" max="9985" width="8.44140625" style="1"/>
    <col min="9986" max="9986" width="39.44140625" style="1" customWidth="1"/>
    <col min="9987" max="9987" width="59.88671875" style="1" customWidth="1"/>
    <col min="9988" max="9988" width="22.33203125" style="1" customWidth="1"/>
    <col min="9989" max="9989" width="16.21875" style="1" bestFit="1" customWidth="1"/>
    <col min="9990" max="9990" width="40.77734375" style="1" customWidth="1"/>
    <col min="9991" max="9991" width="34.77734375" style="1" customWidth="1"/>
    <col min="9992" max="9992" width="16.5546875" style="1" customWidth="1"/>
    <col min="9993" max="9993" width="12.77734375" style="1" customWidth="1"/>
    <col min="9994" max="9994" width="12.5546875" style="1" bestFit="1" customWidth="1"/>
    <col min="9995" max="9995" width="13" style="1" customWidth="1"/>
    <col min="9996" max="9996" width="36.6640625" style="1" customWidth="1"/>
    <col min="9997" max="9997" width="10.88671875" style="1" customWidth="1"/>
    <col min="9998" max="9998" width="33" style="1" customWidth="1"/>
    <col min="9999" max="10241" width="8.44140625" style="1"/>
    <col min="10242" max="10242" width="39.44140625" style="1" customWidth="1"/>
    <col min="10243" max="10243" width="59.88671875" style="1" customWidth="1"/>
    <col min="10244" max="10244" width="22.33203125" style="1" customWidth="1"/>
    <col min="10245" max="10245" width="16.21875" style="1" bestFit="1" customWidth="1"/>
    <col min="10246" max="10246" width="40.77734375" style="1" customWidth="1"/>
    <col min="10247" max="10247" width="34.77734375" style="1" customWidth="1"/>
    <col min="10248" max="10248" width="16.5546875" style="1" customWidth="1"/>
    <col min="10249" max="10249" width="12.77734375" style="1" customWidth="1"/>
    <col min="10250" max="10250" width="12.5546875" style="1" bestFit="1" customWidth="1"/>
    <col min="10251" max="10251" width="13" style="1" customWidth="1"/>
    <col min="10252" max="10252" width="36.6640625" style="1" customWidth="1"/>
    <col min="10253" max="10253" width="10.88671875" style="1" customWidth="1"/>
    <col min="10254" max="10254" width="33" style="1" customWidth="1"/>
    <col min="10255" max="10497" width="8.44140625" style="1"/>
    <col min="10498" max="10498" width="39.44140625" style="1" customWidth="1"/>
    <col min="10499" max="10499" width="59.88671875" style="1" customWidth="1"/>
    <col min="10500" max="10500" width="22.33203125" style="1" customWidth="1"/>
    <col min="10501" max="10501" width="16.21875" style="1" bestFit="1" customWidth="1"/>
    <col min="10502" max="10502" width="40.77734375" style="1" customWidth="1"/>
    <col min="10503" max="10503" width="34.77734375" style="1" customWidth="1"/>
    <col min="10504" max="10504" width="16.5546875" style="1" customWidth="1"/>
    <col min="10505" max="10505" width="12.77734375" style="1" customWidth="1"/>
    <col min="10506" max="10506" width="12.5546875" style="1" bestFit="1" customWidth="1"/>
    <col min="10507" max="10507" width="13" style="1" customWidth="1"/>
    <col min="10508" max="10508" width="36.6640625" style="1" customWidth="1"/>
    <col min="10509" max="10509" width="10.88671875" style="1" customWidth="1"/>
    <col min="10510" max="10510" width="33" style="1" customWidth="1"/>
    <col min="10511" max="10753" width="8.44140625" style="1"/>
    <col min="10754" max="10754" width="39.44140625" style="1" customWidth="1"/>
    <col min="10755" max="10755" width="59.88671875" style="1" customWidth="1"/>
    <col min="10756" max="10756" width="22.33203125" style="1" customWidth="1"/>
    <col min="10757" max="10757" width="16.21875" style="1" bestFit="1" customWidth="1"/>
    <col min="10758" max="10758" width="40.77734375" style="1" customWidth="1"/>
    <col min="10759" max="10759" width="34.77734375" style="1" customWidth="1"/>
    <col min="10760" max="10760" width="16.5546875" style="1" customWidth="1"/>
    <col min="10761" max="10761" width="12.77734375" style="1" customWidth="1"/>
    <col min="10762" max="10762" width="12.5546875" style="1" bestFit="1" customWidth="1"/>
    <col min="10763" max="10763" width="13" style="1" customWidth="1"/>
    <col min="10764" max="10764" width="36.6640625" style="1" customWidth="1"/>
    <col min="10765" max="10765" width="10.88671875" style="1" customWidth="1"/>
    <col min="10766" max="10766" width="33" style="1" customWidth="1"/>
    <col min="10767" max="11009" width="8.44140625" style="1"/>
    <col min="11010" max="11010" width="39.44140625" style="1" customWidth="1"/>
    <col min="11011" max="11011" width="59.88671875" style="1" customWidth="1"/>
    <col min="11012" max="11012" width="22.33203125" style="1" customWidth="1"/>
    <col min="11013" max="11013" width="16.21875" style="1" bestFit="1" customWidth="1"/>
    <col min="11014" max="11014" width="40.77734375" style="1" customWidth="1"/>
    <col min="11015" max="11015" width="34.77734375" style="1" customWidth="1"/>
    <col min="11016" max="11016" width="16.5546875" style="1" customWidth="1"/>
    <col min="11017" max="11017" width="12.77734375" style="1" customWidth="1"/>
    <col min="11018" max="11018" width="12.5546875" style="1" bestFit="1" customWidth="1"/>
    <col min="11019" max="11019" width="13" style="1" customWidth="1"/>
    <col min="11020" max="11020" width="36.6640625" style="1" customWidth="1"/>
    <col min="11021" max="11021" width="10.88671875" style="1" customWidth="1"/>
    <col min="11022" max="11022" width="33" style="1" customWidth="1"/>
    <col min="11023" max="11265" width="8.44140625" style="1"/>
    <col min="11266" max="11266" width="39.44140625" style="1" customWidth="1"/>
    <col min="11267" max="11267" width="59.88671875" style="1" customWidth="1"/>
    <col min="11268" max="11268" width="22.33203125" style="1" customWidth="1"/>
    <col min="11269" max="11269" width="16.21875" style="1" bestFit="1" customWidth="1"/>
    <col min="11270" max="11270" width="40.77734375" style="1" customWidth="1"/>
    <col min="11271" max="11271" width="34.77734375" style="1" customWidth="1"/>
    <col min="11272" max="11272" width="16.5546875" style="1" customWidth="1"/>
    <col min="11273" max="11273" width="12.77734375" style="1" customWidth="1"/>
    <col min="11274" max="11274" width="12.5546875" style="1" bestFit="1" customWidth="1"/>
    <col min="11275" max="11275" width="13" style="1" customWidth="1"/>
    <col min="11276" max="11276" width="36.6640625" style="1" customWidth="1"/>
    <col min="11277" max="11277" width="10.88671875" style="1" customWidth="1"/>
    <col min="11278" max="11278" width="33" style="1" customWidth="1"/>
    <col min="11279" max="11521" width="8.44140625" style="1"/>
    <col min="11522" max="11522" width="39.44140625" style="1" customWidth="1"/>
    <col min="11523" max="11523" width="59.88671875" style="1" customWidth="1"/>
    <col min="11524" max="11524" width="22.33203125" style="1" customWidth="1"/>
    <col min="11525" max="11525" width="16.21875" style="1" bestFit="1" customWidth="1"/>
    <col min="11526" max="11526" width="40.77734375" style="1" customWidth="1"/>
    <col min="11527" max="11527" width="34.77734375" style="1" customWidth="1"/>
    <col min="11528" max="11528" width="16.5546875" style="1" customWidth="1"/>
    <col min="11529" max="11529" width="12.77734375" style="1" customWidth="1"/>
    <col min="11530" max="11530" width="12.5546875" style="1" bestFit="1" customWidth="1"/>
    <col min="11531" max="11531" width="13" style="1" customWidth="1"/>
    <col min="11532" max="11532" width="36.6640625" style="1" customWidth="1"/>
    <col min="11533" max="11533" width="10.88671875" style="1" customWidth="1"/>
    <col min="11534" max="11534" width="33" style="1" customWidth="1"/>
    <col min="11535" max="11777" width="8.44140625" style="1"/>
    <col min="11778" max="11778" width="39.44140625" style="1" customWidth="1"/>
    <col min="11779" max="11779" width="59.88671875" style="1" customWidth="1"/>
    <col min="11780" max="11780" width="22.33203125" style="1" customWidth="1"/>
    <col min="11781" max="11781" width="16.21875" style="1" bestFit="1" customWidth="1"/>
    <col min="11782" max="11782" width="40.77734375" style="1" customWidth="1"/>
    <col min="11783" max="11783" width="34.77734375" style="1" customWidth="1"/>
    <col min="11784" max="11784" width="16.5546875" style="1" customWidth="1"/>
    <col min="11785" max="11785" width="12.77734375" style="1" customWidth="1"/>
    <col min="11786" max="11786" width="12.5546875" style="1" bestFit="1" customWidth="1"/>
    <col min="11787" max="11787" width="13" style="1" customWidth="1"/>
    <col min="11788" max="11788" width="36.6640625" style="1" customWidth="1"/>
    <col min="11789" max="11789" width="10.88671875" style="1" customWidth="1"/>
    <col min="11790" max="11790" width="33" style="1" customWidth="1"/>
    <col min="11791" max="12033" width="8.44140625" style="1"/>
    <col min="12034" max="12034" width="39.44140625" style="1" customWidth="1"/>
    <col min="12035" max="12035" width="59.88671875" style="1" customWidth="1"/>
    <col min="12036" max="12036" width="22.33203125" style="1" customWidth="1"/>
    <col min="12037" max="12037" width="16.21875" style="1" bestFit="1" customWidth="1"/>
    <col min="12038" max="12038" width="40.77734375" style="1" customWidth="1"/>
    <col min="12039" max="12039" width="34.77734375" style="1" customWidth="1"/>
    <col min="12040" max="12040" width="16.5546875" style="1" customWidth="1"/>
    <col min="12041" max="12041" width="12.77734375" style="1" customWidth="1"/>
    <col min="12042" max="12042" width="12.5546875" style="1" bestFit="1" customWidth="1"/>
    <col min="12043" max="12043" width="13" style="1" customWidth="1"/>
    <col min="12044" max="12044" width="36.6640625" style="1" customWidth="1"/>
    <col min="12045" max="12045" width="10.88671875" style="1" customWidth="1"/>
    <col min="12046" max="12046" width="33" style="1" customWidth="1"/>
    <col min="12047" max="12289" width="8.44140625" style="1"/>
    <col min="12290" max="12290" width="39.44140625" style="1" customWidth="1"/>
    <col min="12291" max="12291" width="59.88671875" style="1" customWidth="1"/>
    <col min="12292" max="12292" width="22.33203125" style="1" customWidth="1"/>
    <col min="12293" max="12293" width="16.21875" style="1" bestFit="1" customWidth="1"/>
    <col min="12294" max="12294" width="40.77734375" style="1" customWidth="1"/>
    <col min="12295" max="12295" width="34.77734375" style="1" customWidth="1"/>
    <col min="12296" max="12296" width="16.5546875" style="1" customWidth="1"/>
    <col min="12297" max="12297" width="12.77734375" style="1" customWidth="1"/>
    <col min="12298" max="12298" width="12.5546875" style="1" bestFit="1" customWidth="1"/>
    <col min="12299" max="12299" width="13" style="1" customWidth="1"/>
    <col min="12300" max="12300" width="36.6640625" style="1" customWidth="1"/>
    <col min="12301" max="12301" width="10.88671875" style="1" customWidth="1"/>
    <col min="12302" max="12302" width="33" style="1" customWidth="1"/>
    <col min="12303" max="12545" width="8.44140625" style="1"/>
    <col min="12546" max="12546" width="39.44140625" style="1" customWidth="1"/>
    <col min="12547" max="12547" width="59.88671875" style="1" customWidth="1"/>
    <col min="12548" max="12548" width="22.33203125" style="1" customWidth="1"/>
    <col min="12549" max="12549" width="16.21875" style="1" bestFit="1" customWidth="1"/>
    <col min="12550" max="12550" width="40.77734375" style="1" customWidth="1"/>
    <col min="12551" max="12551" width="34.77734375" style="1" customWidth="1"/>
    <col min="12552" max="12552" width="16.5546875" style="1" customWidth="1"/>
    <col min="12553" max="12553" width="12.77734375" style="1" customWidth="1"/>
    <col min="12554" max="12554" width="12.5546875" style="1" bestFit="1" customWidth="1"/>
    <col min="12555" max="12555" width="13" style="1" customWidth="1"/>
    <col min="12556" max="12556" width="36.6640625" style="1" customWidth="1"/>
    <col min="12557" max="12557" width="10.88671875" style="1" customWidth="1"/>
    <col min="12558" max="12558" width="33" style="1" customWidth="1"/>
    <col min="12559" max="12801" width="8.44140625" style="1"/>
    <col min="12802" max="12802" width="39.44140625" style="1" customWidth="1"/>
    <col min="12803" max="12803" width="59.88671875" style="1" customWidth="1"/>
    <col min="12804" max="12804" width="22.33203125" style="1" customWidth="1"/>
    <col min="12805" max="12805" width="16.21875" style="1" bestFit="1" customWidth="1"/>
    <col min="12806" max="12806" width="40.77734375" style="1" customWidth="1"/>
    <col min="12807" max="12807" width="34.77734375" style="1" customWidth="1"/>
    <col min="12808" max="12808" width="16.5546875" style="1" customWidth="1"/>
    <col min="12809" max="12809" width="12.77734375" style="1" customWidth="1"/>
    <col min="12810" max="12810" width="12.5546875" style="1" bestFit="1" customWidth="1"/>
    <col min="12811" max="12811" width="13" style="1" customWidth="1"/>
    <col min="12812" max="12812" width="36.6640625" style="1" customWidth="1"/>
    <col min="12813" max="12813" width="10.88671875" style="1" customWidth="1"/>
    <col min="12814" max="12814" width="33" style="1" customWidth="1"/>
    <col min="12815" max="13057" width="8.44140625" style="1"/>
    <col min="13058" max="13058" width="39.44140625" style="1" customWidth="1"/>
    <col min="13059" max="13059" width="59.88671875" style="1" customWidth="1"/>
    <col min="13060" max="13060" width="22.33203125" style="1" customWidth="1"/>
    <col min="13061" max="13061" width="16.21875" style="1" bestFit="1" customWidth="1"/>
    <col min="13062" max="13062" width="40.77734375" style="1" customWidth="1"/>
    <col min="13063" max="13063" width="34.77734375" style="1" customWidth="1"/>
    <col min="13064" max="13064" width="16.5546875" style="1" customWidth="1"/>
    <col min="13065" max="13065" width="12.77734375" style="1" customWidth="1"/>
    <col min="13066" max="13066" width="12.5546875" style="1" bestFit="1" customWidth="1"/>
    <col min="13067" max="13067" width="13" style="1" customWidth="1"/>
    <col min="13068" max="13068" width="36.6640625" style="1" customWidth="1"/>
    <col min="13069" max="13069" width="10.88671875" style="1" customWidth="1"/>
    <col min="13070" max="13070" width="33" style="1" customWidth="1"/>
    <col min="13071" max="13313" width="8.44140625" style="1"/>
    <col min="13314" max="13314" width="39.44140625" style="1" customWidth="1"/>
    <col min="13315" max="13315" width="59.88671875" style="1" customWidth="1"/>
    <col min="13316" max="13316" width="22.33203125" style="1" customWidth="1"/>
    <col min="13317" max="13317" width="16.21875" style="1" bestFit="1" customWidth="1"/>
    <col min="13318" max="13318" width="40.77734375" style="1" customWidth="1"/>
    <col min="13319" max="13319" width="34.77734375" style="1" customWidth="1"/>
    <col min="13320" max="13320" width="16.5546875" style="1" customWidth="1"/>
    <col min="13321" max="13321" width="12.77734375" style="1" customWidth="1"/>
    <col min="13322" max="13322" width="12.5546875" style="1" bestFit="1" customWidth="1"/>
    <col min="13323" max="13323" width="13" style="1" customWidth="1"/>
    <col min="13324" max="13324" width="36.6640625" style="1" customWidth="1"/>
    <col min="13325" max="13325" width="10.88671875" style="1" customWidth="1"/>
    <col min="13326" max="13326" width="33" style="1" customWidth="1"/>
    <col min="13327" max="13569" width="8.44140625" style="1"/>
    <col min="13570" max="13570" width="39.44140625" style="1" customWidth="1"/>
    <col min="13571" max="13571" width="59.88671875" style="1" customWidth="1"/>
    <col min="13572" max="13572" width="22.33203125" style="1" customWidth="1"/>
    <col min="13573" max="13573" width="16.21875" style="1" bestFit="1" customWidth="1"/>
    <col min="13574" max="13574" width="40.77734375" style="1" customWidth="1"/>
    <col min="13575" max="13575" width="34.77734375" style="1" customWidth="1"/>
    <col min="13576" max="13576" width="16.5546875" style="1" customWidth="1"/>
    <col min="13577" max="13577" width="12.77734375" style="1" customWidth="1"/>
    <col min="13578" max="13578" width="12.5546875" style="1" bestFit="1" customWidth="1"/>
    <col min="13579" max="13579" width="13" style="1" customWidth="1"/>
    <col min="13580" max="13580" width="36.6640625" style="1" customWidth="1"/>
    <col min="13581" max="13581" width="10.88671875" style="1" customWidth="1"/>
    <col min="13582" max="13582" width="33" style="1" customWidth="1"/>
    <col min="13583" max="13825" width="8.44140625" style="1"/>
    <col min="13826" max="13826" width="39.44140625" style="1" customWidth="1"/>
    <col min="13827" max="13827" width="59.88671875" style="1" customWidth="1"/>
    <col min="13828" max="13828" width="22.33203125" style="1" customWidth="1"/>
    <col min="13829" max="13829" width="16.21875" style="1" bestFit="1" customWidth="1"/>
    <col min="13830" max="13830" width="40.77734375" style="1" customWidth="1"/>
    <col min="13831" max="13831" width="34.77734375" style="1" customWidth="1"/>
    <col min="13832" max="13832" width="16.5546875" style="1" customWidth="1"/>
    <col min="13833" max="13833" width="12.77734375" style="1" customWidth="1"/>
    <col min="13834" max="13834" width="12.5546875" style="1" bestFit="1" customWidth="1"/>
    <col min="13835" max="13835" width="13" style="1" customWidth="1"/>
    <col min="13836" max="13836" width="36.6640625" style="1" customWidth="1"/>
    <col min="13837" max="13837" width="10.88671875" style="1" customWidth="1"/>
    <col min="13838" max="13838" width="33" style="1" customWidth="1"/>
    <col min="13839" max="14081" width="8.44140625" style="1"/>
    <col min="14082" max="14082" width="39.44140625" style="1" customWidth="1"/>
    <col min="14083" max="14083" width="59.88671875" style="1" customWidth="1"/>
    <col min="14084" max="14084" width="22.33203125" style="1" customWidth="1"/>
    <col min="14085" max="14085" width="16.21875" style="1" bestFit="1" customWidth="1"/>
    <col min="14086" max="14086" width="40.77734375" style="1" customWidth="1"/>
    <col min="14087" max="14087" width="34.77734375" style="1" customWidth="1"/>
    <col min="14088" max="14088" width="16.5546875" style="1" customWidth="1"/>
    <col min="14089" max="14089" width="12.77734375" style="1" customWidth="1"/>
    <col min="14090" max="14090" width="12.5546875" style="1" bestFit="1" customWidth="1"/>
    <col min="14091" max="14091" width="13" style="1" customWidth="1"/>
    <col min="14092" max="14092" width="36.6640625" style="1" customWidth="1"/>
    <col min="14093" max="14093" width="10.88671875" style="1" customWidth="1"/>
    <col min="14094" max="14094" width="33" style="1" customWidth="1"/>
    <col min="14095" max="14337" width="8.44140625" style="1"/>
    <col min="14338" max="14338" width="39.44140625" style="1" customWidth="1"/>
    <col min="14339" max="14339" width="59.88671875" style="1" customWidth="1"/>
    <col min="14340" max="14340" width="22.33203125" style="1" customWidth="1"/>
    <col min="14341" max="14341" width="16.21875" style="1" bestFit="1" customWidth="1"/>
    <col min="14342" max="14342" width="40.77734375" style="1" customWidth="1"/>
    <col min="14343" max="14343" width="34.77734375" style="1" customWidth="1"/>
    <col min="14344" max="14344" width="16.5546875" style="1" customWidth="1"/>
    <col min="14345" max="14345" width="12.77734375" style="1" customWidth="1"/>
    <col min="14346" max="14346" width="12.5546875" style="1" bestFit="1" customWidth="1"/>
    <col min="14347" max="14347" width="13" style="1" customWidth="1"/>
    <col min="14348" max="14348" width="36.6640625" style="1" customWidth="1"/>
    <col min="14349" max="14349" width="10.88671875" style="1" customWidth="1"/>
    <col min="14350" max="14350" width="33" style="1" customWidth="1"/>
    <col min="14351" max="14593" width="8.44140625" style="1"/>
    <col min="14594" max="14594" width="39.44140625" style="1" customWidth="1"/>
    <col min="14595" max="14595" width="59.88671875" style="1" customWidth="1"/>
    <col min="14596" max="14596" width="22.33203125" style="1" customWidth="1"/>
    <col min="14597" max="14597" width="16.21875" style="1" bestFit="1" customWidth="1"/>
    <col min="14598" max="14598" width="40.77734375" style="1" customWidth="1"/>
    <col min="14599" max="14599" width="34.77734375" style="1" customWidth="1"/>
    <col min="14600" max="14600" width="16.5546875" style="1" customWidth="1"/>
    <col min="14601" max="14601" width="12.77734375" style="1" customWidth="1"/>
    <col min="14602" max="14602" width="12.5546875" style="1" bestFit="1" customWidth="1"/>
    <col min="14603" max="14603" width="13" style="1" customWidth="1"/>
    <col min="14604" max="14604" width="36.6640625" style="1" customWidth="1"/>
    <col min="14605" max="14605" width="10.88671875" style="1" customWidth="1"/>
    <col min="14606" max="14606" width="33" style="1" customWidth="1"/>
    <col min="14607" max="14849" width="8.44140625" style="1"/>
    <col min="14850" max="14850" width="39.44140625" style="1" customWidth="1"/>
    <col min="14851" max="14851" width="59.88671875" style="1" customWidth="1"/>
    <col min="14852" max="14852" width="22.33203125" style="1" customWidth="1"/>
    <col min="14853" max="14853" width="16.21875" style="1" bestFit="1" customWidth="1"/>
    <col min="14854" max="14854" width="40.77734375" style="1" customWidth="1"/>
    <col min="14855" max="14855" width="34.77734375" style="1" customWidth="1"/>
    <col min="14856" max="14856" width="16.5546875" style="1" customWidth="1"/>
    <col min="14857" max="14857" width="12.77734375" style="1" customWidth="1"/>
    <col min="14858" max="14858" width="12.5546875" style="1" bestFit="1" customWidth="1"/>
    <col min="14859" max="14859" width="13" style="1" customWidth="1"/>
    <col min="14860" max="14860" width="36.6640625" style="1" customWidth="1"/>
    <col min="14861" max="14861" width="10.88671875" style="1" customWidth="1"/>
    <col min="14862" max="14862" width="33" style="1" customWidth="1"/>
    <col min="14863" max="15105" width="8.44140625" style="1"/>
    <col min="15106" max="15106" width="39.44140625" style="1" customWidth="1"/>
    <col min="15107" max="15107" width="59.88671875" style="1" customWidth="1"/>
    <col min="15108" max="15108" width="22.33203125" style="1" customWidth="1"/>
    <col min="15109" max="15109" width="16.21875" style="1" bestFit="1" customWidth="1"/>
    <col min="15110" max="15110" width="40.77734375" style="1" customWidth="1"/>
    <col min="15111" max="15111" width="34.77734375" style="1" customWidth="1"/>
    <col min="15112" max="15112" width="16.5546875" style="1" customWidth="1"/>
    <col min="15113" max="15113" width="12.77734375" style="1" customWidth="1"/>
    <col min="15114" max="15114" width="12.5546875" style="1" bestFit="1" customWidth="1"/>
    <col min="15115" max="15115" width="13" style="1" customWidth="1"/>
    <col min="15116" max="15116" width="36.6640625" style="1" customWidth="1"/>
    <col min="15117" max="15117" width="10.88671875" style="1" customWidth="1"/>
    <col min="15118" max="15118" width="33" style="1" customWidth="1"/>
    <col min="15119" max="15361" width="8.44140625" style="1"/>
    <col min="15362" max="15362" width="39.44140625" style="1" customWidth="1"/>
    <col min="15363" max="15363" width="59.88671875" style="1" customWidth="1"/>
    <col min="15364" max="15364" width="22.33203125" style="1" customWidth="1"/>
    <col min="15365" max="15365" width="16.21875" style="1" bestFit="1" customWidth="1"/>
    <col min="15366" max="15366" width="40.77734375" style="1" customWidth="1"/>
    <col min="15367" max="15367" width="34.77734375" style="1" customWidth="1"/>
    <col min="15368" max="15368" width="16.5546875" style="1" customWidth="1"/>
    <col min="15369" max="15369" width="12.77734375" style="1" customWidth="1"/>
    <col min="15370" max="15370" width="12.5546875" style="1" bestFit="1" customWidth="1"/>
    <col min="15371" max="15371" width="13" style="1" customWidth="1"/>
    <col min="15372" max="15372" width="36.6640625" style="1" customWidth="1"/>
    <col min="15373" max="15373" width="10.88671875" style="1" customWidth="1"/>
    <col min="15374" max="15374" width="33" style="1" customWidth="1"/>
    <col min="15375" max="15617" width="8.44140625" style="1"/>
    <col min="15618" max="15618" width="39.44140625" style="1" customWidth="1"/>
    <col min="15619" max="15619" width="59.88671875" style="1" customWidth="1"/>
    <col min="15620" max="15620" width="22.33203125" style="1" customWidth="1"/>
    <col min="15621" max="15621" width="16.21875" style="1" bestFit="1" customWidth="1"/>
    <col min="15622" max="15622" width="40.77734375" style="1" customWidth="1"/>
    <col min="15623" max="15623" width="34.77734375" style="1" customWidth="1"/>
    <col min="15624" max="15624" width="16.5546875" style="1" customWidth="1"/>
    <col min="15625" max="15625" width="12.77734375" style="1" customWidth="1"/>
    <col min="15626" max="15626" width="12.5546875" style="1" bestFit="1" customWidth="1"/>
    <col min="15627" max="15627" width="13" style="1" customWidth="1"/>
    <col min="15628" max="15628" width="36.6640625" style="1" customWidth="1"/>
    <col min="15629" max="15629" width="10.88671875" style="1" customWidth="1"/>
    <col min="15630" max="15630" width="33" style="1" customWidth="1"/>
    <col min="15631" max="15873" width="8.44140625" style="1"/>
    <col min="15874" max="15874" width="39.44140625" style="1" customWidth="1"/>
    <col min="15875" max="15875" width="59.88671875" style="1" customWidth="1"/>
    <col min="15876" max="15876" width="22.33203125" style="1" customWidth="1"/>
    <col min="15877" max="15877" width="16.21875" style="1" bestFit="1" customWidth="1"/>
    <col min="15878" max="15878" width="40.77734375" style="1" customWidth="1"/>
    <col min="15879" max="15879" width="34.77734375" style="1" customWidth="1"/>
    <col min="15880" max="15880" width="16.5546875" style="1" customWidth="1"/>
    <col min="15881" max="15881" width="12.77734375" style="1" customWidth="1"/>
    <col min="15882" max="15882" width="12.5546875" style="1" bestFit="1" customWidth="1"/>
    <col min="15883" max="15883" width="13" style="1" customWidth="1"/>
    <col min="15884" max="15884" width="36.6640625" style="1" customWidth="1"/>
    <col min="15885" max="15885" width="10.88671875" style="1" customWidth="1"/>
    <col min="15886" max="15886" width="33" style="1" customWidth="1"/>
    <col min="15887" max="16129" width="8.44140625" style="1"/>
    <col min="16130" max="16130" width="39.44140625" style="1" customWidth="1"/>
    <col min="16131" max="16131" width="59.88671875" style="1" customWidth="1"/>
    <col min="16132" max="16132" width="22.33203125" style="1" customWidth="1"/>
    <col min="16133" max="16133" width="16.21875" style="1" bestFit="1" customWidth="1"/>
    <col min="16134" max="16134" width="40.77734375" style="1" customWidth="1"/>
    <col min="16135" max="16135" width="34.77734375" style="1" customWidth="1"/>
    <col min="16136" max="16136" width="16.5546875" style="1" customWidth="1"/>
    <col min="16137" max="16137" width="12.77734375" style="1" customWidth="1"/>
    <col min="16138" max="16138" width="12.5546875" style="1" bestFit="1" customWidth="1"/>
    <col min="16139" max="16139" width="13" style="1" customWidth="1"/>
    <col min="16140" max="16140" width="36.6640625" style="1" customWidth="1"/>
    <col min="16141" max="16141" width="10.88671875" style="1" customWidth="1"/>
    <col min="16142" max="16142" width="33" style="1" customWidth="1"/>
    <col min="16143" max="16384" width="8.44140625" style="1"/>
  </cols>
  <sheetData>
    <row r="2" spans="2:9" ht="15.75" x14ac:dyDescent="0.25">
      <c r="B2" s="2" t="s">
        <v>0</v>
      </c>
    </row>
    <row r="3" spans="2:9" ht="15.75" x14ac:dyDescent="0.25">
      <c r="B3" s="2"/>
    </row>
    <row r="4" spans="2:9" ht="15.75" x14ac:dyDescent="0.25">
      <c r="B4" s="2" t="s">
        <v>1</v>
      </c>
    </row>
    <row r="5" spans="2:9" ht="18.75" x14ac:dyDescent="0.3">
      <c r="B5" s="3" t="s">
        <v>2</v>
      </c>
      <c r="C5" s="29" t="s">
        <v>3</v>
      </c>
      <c r="F5" s="46" t="s">
        <v>4</v>
      </c>
      <c r="G5" s="47"/>
      <c r="H5" s="47"/>
      <c r="I5" s="48"/>
    </row>
    <row r="6" spans="2:9" ht="15.75" x14ac:dyDescent="0.25">
      <c r="B6" s="3" t="s">
        <v>5</v>
      </c>
      <c r="C6" s="30" t="s">
        <v>6</v>
      </c>
      <c r="F6" s="49"/>
      <c r="G6" s="50"/>
      <c r="H6" s="50"/>
      <c r="I6" s="51"/>
    </row>
    <row r="7" spans="2:9" ht="15.75" x14ac:dyDescent="0.25">
      <c r="B7" s="3" t="s">
        <v>7</v>
      </c>
      <c r="C7" s="31">
        <v>8841927</v>
      </c>
      <c r="F7" s="49"/>
      <c r="G7" s="50"/>
      <c r="H7" s="50"/>
      <c r="I7" s="51"/>
    </row>
    <row r="8" spans="2:9" ht="15.75" x14ac:dyDescent="0.25">
      <c r="B8" s="3" t="s">
        <v>8</v>
      </c>
      <c r="C8" s="32" t="s">
        <v>9</v>
      </c>
      <c r="F8" s="49"/>
      <c r="G8" s="50"/>
      <c r="H8" s="50"/>
      <c r="I8" s="51"/>
    </row>
    <row r="9" spans="2:9" ht="26.25" customHeight="1" x14ac:dyDescent="0.2">
      <c r="B9" s="3" t="s">
        <v>10</v>
      </c>
      <c r="C9" s="33" t="s">
        <v>11</v>
      </c>
      <c r="F9" s="52"/>
      <c r="G9" s="53"/>
      <c r="H9" s="53"/>
      <c r="I9" s="54"/>
    </row>
    <row r="10" spans="2:9" ht="70.5" customHeight="1" x14ac:dyDescent="0.2">
      <c r="B10" s="3" t="s">
        <v>12</v>
      </c>
      <c r="C10" s="34" t="s">
        <v>13</v>
      </c>
      <c r="F10" s="4"/>
      <c r="G10" s="4"/>
      <c r="H10" s="4"/>
      <c r="I10" s="4"/>
    </row>
    <row r="11" spans="2:9" ht="42" customHeight="1" x14ac:dyDescent="0.2">
      <c r="B11" s="3" t="s">
        <v>14</v>
      </c>
      <c r="C11" s="5" t="s">
        <v>15</v>
      </c>
      <c r="F11" s="46" t="s">
        <v>16</v>
      </c>
      <c r="G11" s="47"/>
      <c r="H11" s="47"/>
      <c r="I11" s="48"/>
    </row>
    <row r="12" spans="2:9" ht="30" x14ac:dyDescent="0.2">
      <c r="B12" s="3" t="s">
        <v>17</v>
      </c>
      <c r="C12" s="41">
        <v>2133570849</v>
      </c>
      <c r="F12" s="49"/>
      <c r="G12" s="50"/>
      <c r="H12" s="50"/>
      <c r="I12" s="51"/>
    </row>
    <row r="13" spans="2:9" ht="22.5" customHeight="1" x14ac:dyDescent="0.4">
      <c r="B13" s="3" t="s">
        <v>18</v>
      </c>
      <c r="C13" s="6"/>
      <c r="F13" s="49"/>
      <c r="G13" s="50"/>
      <c r="H13" s="50"/>
      <c r="I13" s="51"/>
    </row>
    <row r="14" spans="2:9" ht="48" hidden="1" x14ac:dyDescent="0.4">
      <c r="B14" s="3" t="s">
        <v>19</v>
      </c>
      <c r="C14" s="6"/>
      <c r="F14" s="49"/>
      <c r="G14" s="50"/>
      <c r="H14" s="50"/>
      <c r="I14" s="51"/>
    </row>
    <row r="15" spans="2:9" ht="21.75" customHeight="1" x14ac:dyDescent="0.4">
      <c r="B15" s="3" t="s">
        <v>20</v>
      </c>
      <c r="C15" s="7">
        <v>44591</v>
      </c>
      <c r="F15" s="52"/>
      <c r="G15" s="53"/>
      <c r="H15" s="53"/>
      <c r="I15" s="54"/>
    </row>
    <row r="16" spans="2:9" ht="15.75" x14ac:dyDescent="0.25">
      <c r="B16" s="8"/>
      <c r="C16" s="36"/>
      <c r="F16" s="10"/>
      <c r="G16" s="10"/>
      <c r="H16" s="10"/>
      <c r="I16" s="10"/>
    </row>
    <row r="17" spans="2:12" ht="45" x14ac:dyDescent="0.25">
      <c r="B17" s="9" t="s">
        <v>21</v>
      </c>
      <c r="D17" s="36" t="s">
        <v>22</v>
      </c>
    </row>
    <row r="18" spans="2:12" x14ac:dyDescent="0.2">
      <c r="B18" s="11">
        <v>1</v>
      </c>
      <c r="D18" s="11">
        <v>1</v>
      </c>
    </row>
    <row r="20" spans="2:12" ht="15.75" x14ac:dyDescent="0.25">
      <c r="B20" s="2" t="s">
        <v>23</v>
      </c>
    </row>
    <row r="21" spans="2:12" ht="45" x14ac:dyDescent="0.2">
      <c r="B21" s="12" t="s">
        <v>24</v>
      </c>
      <c r="C21" s="12" t="s">
        <v>25</v>
      </c>
      <c r="D21" s="12" t="s">
        <v>26</v>
      </c>
      <c r="E21" s="12" t="s">
        <v>27</v>
      </c>
      <c r="F21" s="12" t="s">
        <v>28</v>
      </c>
      <c r="G21" s="12" t="s">
        <v>29</v>
      </c>
      <c r="H21" s="12" t="s">
        <v>30</v>
      </c>
      <c r="I21" s="12" t="s">
        <v>31</v>
      </c>
      <c r="J21" s="12" t="s">
        <v>32</v>
      </c>
      <c r="K21" s="12" t="s">
        <v>33</v>
      </c>
      <c r="L21" s="12" t="s">
        <v>34</v>
      </c>
    </row>
    <row r="22" spans="2:12" ht="30" x14ac:dyDescent="0.25">
      <c r="B22" s="13">
        <v>82101801</v>
      </c>
      <c r="C22" s="42" t="s">
        <v>35</v>
      </c>
      <c r="D22" s="14" t="s">
        <v>36</v>
      </c>
      <c r="E22" s="15" t="s">
        <v>61</v>
      </c>
      <c r="F22" s="39" t="s">
        <v>67</v>
      </c>
      <c r="G22" s="15" t="s">
        <v>38</v>
      </c>
      <c r="H22" s="35">
        <v>165520000</v>
      </c>
      <c r="I22" s="16">
        <f>+H22</f>
        <v>165520000</v>
      </c>
      <c r="J22" s="15" t="s">
        <v>39</v>
      </c>
      <c r="K22" s="15" t="s">
        <v>39</v>
      </c>
      <c r="L22" s="15" t="s">
        <v>40</v>
      </c>
    </row>
    <row r="23" spans="2:12" ht="30" x14ac:dyDescent="0.25">
      <c r="B23" s="13">
        <v>82101802</v>
      </c>
      <c r="C23" s="42" t="s">
        <v>75</v>
      </c>
      <c r="D23" s="14" t="s">
        <v>36</v>
      </c>
      <c r="E23" s="15" t="s">
        <v>61</v>
      </c>
      <c r="F23" s="39" t="s">
        <v>67</v>
      </c>
      <c r="G23" s="15" t="s">
        <v>38</v>
      </c>
      <c r="H23" s="44">
        <v>13998145</v>
      </c>
      <c r="I23" s="16">
        <f t="shared" ref="I23:I58" si="0">+H23</f>
        <v>13998145</v>
      </c>
      <c r="J23" s="15" t="s">
        <v>39</v>
      </c>
      <c r="K23" s="15" t="s">
        <v>39</v>
      </c>
      <c r="L23" s="15" t="s">
        <v>40</v>
      </c>
    </row>
    <row r="24" spans="2:12" ht="30" x14ac:dyDescent="0.25">
      <c r="B24" s="13">
        <v>82101801</v>
      </c>
      <c r="C24" s="42" t="s">
        <v>35</v>
      </c>
      <c r="D24" s="14" t="s">
        <v>36</v>
      </c>
      <c r="E24" s="15" t="s">
        <v>61</v>
      </c>
      <c r="F24" s="39" t="s">
        <v>67</v>
      </c>
      <c r="G24" s="15" t="s">
        <v>38</v>
      </c>
      <c r="H24" s="35">
        <v>165520000</v>
      </c>
      <c r="I24" s="16">
        <f>+H24</f>
        <v>165520000</v>
      </c>
      <c r="J24" s="15" t="s">
        <v>39</v>
      </c>
      <c r="K24" s="15" t="s">
        <v>39</v>
      </c>
      <c r="L24" s="15" t="s">
        <v>40</v>
      </c>
    </row>
    <row r="25" spans="2:12" ht="30" x14ac:dyDescent="0.25">
      <c r="B25" s="13">
        <v>82101802</v>
      </c>
      <c r="C25" s="42" t="s">
        <v>75</v>
      </c>
      <c r="D25" s="14" t="s">
        <v>36</v>
      </c>
      <c r="E25" s="15" t="s">
        <v>61</v>
      </c>
      <c r="F25" s="39" t="s">
        <v>76</v>
      </c>
      <c r="G25" s="15" t="s">
        <v>38</v>
      </c>
      <c r="H25" s="44">
        <v>50418855</v>
      </c>
      <c r="I25" s="16">
        <f t="shared" ref="I25" si="1">+H25</f>
        <v>50418855</v>
      </c>
      <c r="J25" s="15" t="s">
        <v>39</v>
      </c>
      <c r="K25" s="15" t="s">
        <v>39</v>
      </c>
      <c r="L25" s="15" t="s">
        <v>40</v>
      </c>
    </row>
    <row r="26" spans="2:12" ht="30" x14ac:dyDescent="0.25">
      <c r="B26" s="13">
        <v>76111501</v>
      </c>
      <c r="C26" s="42" t="s">
        <v>42</v>
      </c>
      <c r="D26" s="14" t="s">
        <v>36</v>
      </c>
      <c r="E26" s="15" t="s">
        <v>79</v>
      </c>
      <c r="F26" s="39" t="s">
        <v>67</v>
      </c>
      <c r="G26" s="15" t="s">
        <v>38</v>
      </c>
      <c r="H26" s="35">
        <v>4719942</v>
      </c>
      <c r="I26" s="16">
        <f>+H26</f>
        <v>4719942</v>
      </c>
      <c r="J26" s="15" t="s">
        <v>39</v>
      </c>
      <c r="K26" s="15" t="s">
        <v>39</v>
      </c>
      <c r="L26" s="15" t="s">
        <v>40</v>
      </c>
    </row>
    <row r="27" spans="2:12" ht="30" x14ac:dyDescent="0.25">
      <c r="B27" s="13">
        <v>76111501</v>
      </c>
      <c r="C27" s="42" t="s">
        <v>42</v>
      </c>
      <c r="D27" s="14" t="s">
        <v>36</v>
      </c>
      <c r="E27" s="15" t="s">
        <v>61</v>
      </c>
      <c r="F27" s="39" t="s">
        <v>67</v>
      </c>
      <c r="G27" s="15" t="s">
        <v>38</v>
      </c>
      <c r="H27" s="35">
        <v>14171234</v>
      </c>
      <c r="I27" s="16">
        <f>+H27</f>
        <v>14171234</v>
      </c>
      <c r="J27" s="15" t="s">
        <v>39</v>
      </c>
      <c r="K27" s="15" t="s">
        <v>39</v>
      </c>
      <c r="L27" s="15" t="s">
        <v>40</v>
      </c>
    </row>
    <row r="28" spans="2:12" ht="15.75" x14ac:dyDescent="0.25">
      <c r="B28" s="13">
        <v>81112103</v>
      </c>
      <c r="C28" s="42" t="s">
        <v>62</v>
      </c>
      <c r="D28" s="14" t="s">
        <v>36</v>
      </c>
      <c r="E28" s="15" t="s">
        <v>61</v>
      </c>
      <c r="F28" s="39" t="s">
        <v>67</v>
      </c>
      <c r="G28" s="15" t="s">
        <v>38</v>
      </c>
      <c r="H28" s="37">
        <v>7386636</v>
      </c>
      <c r="I28" s="16">
        <f t="shared" si="0"/>
        <v>7386636</v>
      </c>
      <c r="J28" s="15" t="s">
        <v>39</v>
      </c>
      <c r="K28" s="15" t="s">
        <v>39</v>
      </c>
      <c r="L28" s="15" t="s">
        <v>40</v>
      </c>
    </row>
    <row r="29" spans="2:12" ht="15.75" x14ac:dyDescent="0.25">
      <c r="B29" s="13">
        <v>83121701</v>
      </c>
      <c r="C29" s="42" t="s">
        <v>44</v>
      </c>
      <c r="D29" s="14" t="s">
        <v>36</v>
      </c>
      <c r="E29" s="15" t="s">
        <v>61</v>
      </c>
      <c r="F29" s="39" t="s">
        <v>82</v>
      </c>
      <c r="G29" s="15" t="s">
        <v>41</v>
      </c>
      <c r="H29" s="37">
        <v>134081620</v>
      </c>
      <c r="I29" s="16">
        <f>+H29</f>
        <v>134081620</v>
      </c>
      <c r="J29" s="15" t="s">
        <v>39</v>
      </c>
      <c r="K29" s="15" t="s">
        <v>39</v>
      </c>
      <c r="L29" s="15" t="s">
        <v>40</v>
      </c>
    </row>
    <row r="30" spans="2:12" ht="15.75" x14ac:dyDescent="0.25">
      <c r="B30" s="13">
        <v>90101501</v>
      </c>
      <c r="C30" s="42" t="s">
        <v>45</v>
      </c>
      <c r="D30" s="14" t="s">
        <v>36</v>
      </c>
      <c r="E30" s="15" t="s">
        <v>61</v>
      </c>
      <c r="F30" s="39" t="s">
        <v>67</v>
      </c>
      <c r="G30" s="15" t="s">
        <v>41</v>
      </c>
      <c r="H30" s="38">
        <v>4817912</v>
      </c>
      <c r="I30" s="16">
        <f t="shared" si="0"/>
        <v>4817912</v>
      </c>
      <c r="J30" s="15" t="s">
        <v>39</v>
      </c>
      <c r="K30" s="15" t="s">
        <v>39</v>
      </c>
      <c r="L30" s="15" t="s">
        <v>40</v>
      </c>
    </row>
    <row r="31" spans="2:12" ht="15.75" x14ac:dyDescent="0.25">
      <c r="B31" s="13">
        <v>78181507</v>
      </c>
      <c r="C31" s="42" t="s">
        <v>69</v>
      </c>
      <c r="D31" s="14" t="s">
        <v>36</v>
      </c>
      <c r="E31" s="15" t="s">
        <v>61</v>
      </c>
      <c r="F31" s="39" t="s">
        <v>67</v>
      </c>
      <c r="G31" s="15" t="s">
        <v>38</v>
      </c>
      <c r="H31" s="38">
        <v>1608033</v>
      </c>
      <c r="I31" s="16">
        <f t="shared" si="0"/>
        <v>1608033</v>
      </c>
      <c r="J31" s="15" t="s">
        <v>39</v>
      </c>
      <c r="K31" s="15" t="s">
        <v>39</v>
      </c>
      <c r="L31" s="15" t="s">
        <v>40</v>
      </c>
    </row>
    <row r="32" spans="2:12" ht="30" x14ac:dyDescent="0.25">
      <c r="B32" s="13">
        <v>80161500</v>
      </c>
      <c r="C32" s="39" t="s">
        <v>72</v>
      </c>
      <c r="D32" s="14" t="s">
        <v>36</v>
      </c>
      <c r="E32" s="15" t="s">
        <v>61</v>
      </c>
      <c r="F32" s="39" t="s">
        <v>67</v>
      </c>
      <c r="G32" s="15" t="s">
        <v>38</v>
      </c>
      <c r="H32" s="37">
        <v>6000000</v>
      </c>
      <c r="I32" s="16">
        <f t="shared" si="0"/>
        <v>6000000</v>
      </c>
      <c r="J32" s="15" t="s">
        <v>39</v>
      </c>
      <c r="K32" s="15" t="s">
        <v>39</v>
      </c>
      <c r="L32" s="15" t="s">
        <v>40</v>
      </c>
    </row>
    <row r="33" spans="2:12" ht="15.75" x14ac:dyDescent="0.25">
      <c r="B33" s="13">
        <v>80161500</v>
      </c>
      <c r="C33" s="39" t="s">
        <v>80</v>
      </c>
      <c r="D33" s="14" t="s">
        <v>36</v>
      </c>
      <c r="E33" s="15" t="s">
        <v>61</v>
      </c>
      <c r="F33" s="39" t="s">
        <v>67</v>
      </c>
      <c r="G33" s="15" t="s">
        <v>38</v>
      </c>
      <c r="H33" s="37">
        <v>920950</v>
      </c>
      <c r="I33" s="16">
        <f t="shared" ref="I33" si="2">+H33</f>
        <v>920950</v>
      </c>
      <c r="J33" s="15" t="s">
        <v>39</v>
      </c>
      <c r="K33" s="15" t="s">
        <v>39</v>
      </c>
      <c r="L33" s="15" t="s">
        <v>40</v>
      </c>
    </row>
    <row r="34" spans="2:12" ht="15.75" x14ac:dyDescent="0.25">
      <c r="B34" s="13">
        <v>15101506</v>
      </c>
      <c r="C34" s="42" t="s">
        <v>46</v>
      </c>
      <c r="D34" s="14" t="s">
        <v>36</v>
      </c>
      <c r="E34" s="15" t="s">
        <v>61</v>
      </c>
      <c r="F34" s="39" t="s">
        <v>67</v>
      </c>
      <c r="G34" s="15" t="s">
        <v>38</v>
      </c>
      <c r="H34" s="37">
        <v>5200000</v>
      </c>
      <c r="I34" s="16">
        <f t="shared" si="0"/>
        <v>5200000</v>
      </c>
      <c r="J34" s="15" t="s">
        <v>39</v>
      </c>
      <c r="K34" s="15" t="s">
        <v>39</v>
      </c>
      <c r="L34" s="15" t="s">
        <v>40</v>
      </c>
    </row>
    <row r="35" spans="2:12" ht="15.75" x14ac:dyDescent="0.25">
      <c r="B35" s="13">
        <v>47132102</v>
      </c>
      <c r="C35" s="42" t="s">
        <v>68</v>
      </c>
      <c r="D35" s="14" t="s">
        <v>36</v>
      </c>
      <c r="E35" s="15" t="s">
        <v>79</v>
      </c>
      <c r="F35" s="39" t="s">
        <v>67</v>
      </c>
      <c r="G35" s="15" t="s">
        <v>38</v>
      </c>
      <c r="H35" s="37">
        <v>1232690</v>
      </c>
      <c r="I35" s="16">
        <f t="shared" ref="I35" si="3">+H35</f>
        <v>1232690</v>
      </c>
      <c r="J35" s="15" t="s">
        <v>39</v>
      </c>
      <c r="K35" s="15" t="s">
        <v>39</v>
      </c>
      <c r="L35" s="15" t="s">
        <v>40</v>
      </c>
    </row>
    <row r="36" spans="2:12" ht="15.75" x14ac:dyDescent="0.25">
      <c r="B36" s="13">
        <v>47132102</v>
      </c>
      <c r="C36" s="42" t="s">
        <v>68</v>
      </c>
      <c r="D36" s="14" t="s">
        <v>36</v>
      </c>
      <c r="E36" s="15" t="s">
        <v>61</v>
      </c>
      <c r="F36" s="39" t="s">
        <v>67</v>
      </c>
      <c r="G36" s="15" t="s">
        <v>38</v>
      </c>
      <c r="H36" s="37">
        <v>3497921</v>
      </c>
      <c r="I36" s="16">
        <f t="shared" si="0"/>
        <v>3497921</v>
      </c>
      <c r="J36" s="15" t="s">
        <v>39</v>
      </c>
      <c r="K36" s="15" t="s">
        <v>39</v>
      </c>
      <c r="L36" s="15" t="s">
        <v>40</v>
      </c>
    </row>
    <row r="37" spans="2:12" ht="30" x14ac:dyDescent="0.25">
      <c r="B37" s="13">
        <v>81111812</v>
      </c>
      <c r="C37" s="42" t="s">
        <v>47</v>
      </c>
      <c r="D37" s="14" t="s">
        <v>36</v>
      </c>
      <c r="E37" s="15" t="s">
        <v>61</v>
      </c>
      <c r="F37" s="39" t="s">
        <v>67</v>
      </c>
      <c r="G37" s="15" t="s">
        <v>38</v>
      </c>
      <c r="H37" s="37">
        <v>3824040</v>
      </c>
      <c r="I37" s="16">
        <f t="shared" si="0"/>
        <v>3824040</v>
      </c>
      <c r="J37" s="15" t="s">
        <v>39</v>
      </c>
      <c r="K37" s="15" t="s">
        <v>39</v>
      </c>
      <c r="L37" s="15" t="s">
        <v>40</v>
      </c>
    </row>
    <row r="38" spans="2:12" ht="30" x14ac:dyDescent="0.25">
      <c r="B38" s="13">
        <v>84131607</v>
      </c>
      <c r="C38" s="42" t="s">
        <v>77</v>
      </c>
      <c r="D38" s="14" t="s">
        <v>36</v>
      </c>
      <c r="E38" s="15" t="s">
        <v>61</v>
      </c>
      <c r="F38" s="39" t="s">
        <v>76</v>
      </c>
      <c r="G38" s="15" t="s">
        <v>38</v>
      </c>
      <c r="H38" s="37">
        <v>41860740</v>
      </c>
      <c r="I38" s="16">
        <f t="shared" si="0"/>
        <v>41860740</v>
      </c>
      <c r="J38" s="15" t="s">
        <v>39</v>
      </c>
      <c r="K38" s="15" t="s">
        <v>39</v>
      </c>
      <c r="L38" s="15" t="s">
        <v>40</v>
      </c>
    </row>
    <row r="39" spans="2:12" ht="15.75" x14ac:dyDescent="0.25">
      <c r="B39" s="13">
        <v>84131503</v>
      </c>
      <c r="C39" s="42" t="s">
        <v>48</v>
      </c>
      <c r="D39" s="14" t="s">
        <v>36</v>
      </c>
      <c r="E39" s="15" t="s">
        <v>61</v>
      </c>
      <c r="F39" s="39" t="s">
        <v>67</v>
      </c>
      <c r="G39" s="15" t="s">
        <v>38</v>
      </c>
      <c r="H39" s="37">
        <v>1226090</v>
      </c>
      <c r="I39" s="16">
        <f t="shared" si="0"/>
        <v>1226090</v>
      </c>
      <c r="J39" s="15" t="s">
        <v>39</v>
      </c>
      <c r="K39" s="15" t="s">
        <v>39</v>
      </c>
      <c r="L39" s="15" t="s">
        <v>40</v>
      </c>
    </row>
    <row r="40" spans="2:12" ht="15.75" x14ac:dyDescent="0.25">
      <c r="B40" s="13">
        <v>44121904</v>
      </c>
      <c r="C40" s="42" t="s">
        <v>49</v>
      </c>
      <c r="D40" s="14" t="s">
        <v>36</v>
      </c>
      <c r="E40" s="15" t="s">
        <v>61</v>
      </c>
      <c r="F40" s="39" t="s">
        <v>67</v>
      </c>
      <c r="G40" s="15" t="s">
        <v>38</v>
      </c>
      <c r="H40" s="37">
        <v>604170</v>
      </c>
      <c r="I40" s="16">
        <f t="shared" si="0"/>
        <v>604170</v>
      </c>
      <c r="J40" s="15" t="s">
        <v>39</v>
      </c>
      <c r="K40" s="15" t="s">
        <v>39</v>
      </c>
      <c r="L40" s="15" t="s">
        <v>40</v>
      </c>
    </row>
    <row r="41" spans="2:12" ht="15.75" x14ac:dyDescent="0.25">
      <c r="B41" s="13">
        <v>82121701</v>
      </c>
      <c r="C41" s="42" t="s">
        <v>50</v>
      </c>
      <c r="D41" s="14" t="s">
        <v>36</v>
      </c>
      <c r="E41" s="15" t="s">
        <v>61</v>
      </c>
      <c r="F41" s="39" t="s">
        <v>67</v>
      </c>
      <c r="G41" s="15" t="s">
        <v>38</v>
      </c>
      <c r="H41" s="37">
        <v>523042</v>
      </c>
      <c r="I41" s="16">
        <f t="shared" si="0"/>
        <v>523042</v>
      </c>
      <c r="J41" s="15" t="s">
        <v>39</v>
      </c>
      <c r="K41" s="15" t="s">
        <v>39</v>
      </c>
      <c r="L41" s="15" t="s">
        <v>40</v>
      </c>
    </row>
    <row r="42" spans="2:12" ht="15.75" x14ac:dyDescent="0.25">
      <c r="B42" s="13">
        <v>81101703</v>
      </c>
      <c r="C42" s="42" t="s">
        <v>78</v>
      </c>
      <c r="D42" s="14" t="s">
        <v>36</v>
      </c>
      <c r="E42" s="15" t="s">
        <v>61</v>
      </c>
      <c r="F42" s="39" t="s">
        <v>67</v>
      </c>
      <c r="G42" s="15" t="s">
        <v>41</v>
      </c>
      <c r="H42" s="37">
        <f>6939037+133444</f>
        <v>7072481</v>
      </c>
      <c r="I42" s="16">
        <f t="shared" si="0"/>
        <v>7072481</v>
      </c>
      <c r="J42" s="15" t="s">
        <v>39</v>
      </c>
      <c r="K42" s="15" t="s">
        <v>39</v>
      </c>
      <c r="L42" s="15" t="s">
        <v>40</v>
      </c>
    </row>
    <row r="43" spans="2:12" ht="30" x14ac:dyDescent="0.25">
      <c r="B43" s="13">
        <v>81141504</v>
      </c>
      <c r="C43" s="42" t="s">
        <v>70</v>
      </c>
      <c r="D43" s="14" t="s">
        <v>36</v>
      </c>
      <c r="E43" s="15" t="s">
        <v>61</v>
      </c>
      <c r="F43" s="39" t="s">
        <v>67</v>
      </c>
      <c r="G43" s="15" t="s">
        <v>38</v>
      </c>
      <c r="H43" s="37">
        <v>12482772</v>
      </c>
      <c r="I43" s="16">
        <f t="shared" si="0"/>
        <v>12482772</v>
      </c>
      <c r="J43" s="15" t="s">
        <v>39</v>
      </c>
      <c r="K43" s="15" t="s">
        <v>39</v>
      </c>
      <c r="L43" s="15" t="s">
        <v>40</v>
      </c>
    </row>
    <row r="44" spans="2:12" ht="15.75" x14ac:dyDescent="0.25">
      <c r="B44" s="13">
        <v>91111703</v>
      </c>
      <c r="C44" s="42" t="s">
        <v>51</v>
      </c>
      <c r="D44" s="14" t="s">
        <v>36</v>
      </c>
      <c r="E44" s="15" t="s">
        <v>61</v>
      </c>
      <c r="F44" s="39" t="s">
        <v>67</v>
      </c>
      <c r="G44" s="15" t="s">
        <v>38</v>
      </c>
      <c r="H44" s="37">
        <v>781452</v>
      </c>
      <c r="I44" s="16">
        <f t="shared" si="0"/>
        <v>781452</v>
      </c>
      <c r="J44" s="15" t="s">
        <v>39</v>
      </c>
      <c r="K44" s="15" t="s">
        <v>39</v>
      </c>
      <c r="L44" s="15" t="s">
        <v>40</v>
      </c>
    </row>
    <row r="45" spans="2:12" ht="15.75" x14ac:dyDescent="0.25">
      <c r="B45" s="13">
        <v>43231503</v>
      </c>
      <c r="C45" s="43" t="s">
        <v>63</v>
      </c>
      <c r="D45" s="14" t="s">
        <v>36</v>
      </c>
      <c r="E45" s="15" t="s">
        <v>61</v>
      </c>
      <c r="F45" s="39" t="s">
        <v>67</v>
      </c>
      <c r="G45" s="15" t="s">
        <v>38</v>
      </c>
      <c r="H45" s="37">
        <v>20000000</v>
      </c>
      <c r="I45" s="16">
        <f t="shared" si="0"/>
        <v>20000000</v>
      </c>
      <c r="J45" s="15" t="s">
        <v>39</v>
      </c>
      <c r="K45" s="15" t="s">
        <v>39</v>
      </c>
      <c r="L45" s="15" t="s">
        <v>40</v>
      </c>
    </row>
    <row r="46" spans="2:12" ht="13.5" customHeight="1" x14ac:dyDescent="0.25">
      <c r="B46" s="13">
        <v>82121509</v>
      </c>
      <c r="C46" s="42" t="s">
        <v>74</v>
      </c>
      <c r="D46" s="14" t="s">
        <v>36</v>
      </c>
      <c r="E46" s="15" t="s">
        <v>61</v>
      </c>
      <c r="F46" s="39" t="s">
        <v>73</v>
      </c>
      <c r="G46" s="15" t="s">
        <v>38</v>
      </c>
      <c r="H46" s="37">
        <f>1191895800+73000000</f>
        <v>1264895800</v>
      </c>
      <c r="I46" s="16">
        <f t="shared" si="0"/>
        <v>1264895800</v>
      </c>
      <c r="J46" s="15" t="s">
        <v>39</v>
      </c>
      <c r="K46" s="15" t="s">
        <v>39</v>
      </c>
      <c r="L46" s="15" t="s">
        <v>40</v>
      </c>
    </row>
    <row r="47" spans="2:12" ht="15.75" x14ac:dyDescent="0.25">
      <c r="B47" s="13">
        <v>43222501</v>
      </c>
      <c r="C47" s="42" t="s">
        <v>52</v>
      </c>
      <c r="D47" s="14" t="s">
        <v>36</v>
      </c>
      <c r="E47" s="15" t="s">
        <v>61</v>
      </c>
      <c r="F47" s="15" t="s">
        <v>37</v>
      </c>
      <c r="G47" s="15" t="s">
        <v>38</v>
      </c>
      <c r="H47" s="38">
        <v>3579456</v>
      </c>
      <c r="I47" s="16">
        <f t="shared" si="0"/>
        <v>3579456</v>
      </c>
      <c r="J47" s="15" t="s">
        <v>39</v>
      </c>
      <c r="K47" s="15" t="s">
        <v>39</v>
      </c>
      <c r="L47" s="15" t="s">
        <v>40</v>
      </c>
    </row>
    <row r="48" spans="2:12" ht="15.75" x14ac:dyDescent="0.25">
      <c r="B48" s="19">
        <v>81111504</v>
      </c>
      <c r="C48" s="15" t="s">
        <v>66</v>
      </c>
      <c r="D48" s="14" t="s">
        <v>36</v>
      </c>
      <c r="E48" s="15" t="s">
        <v>61</v>
      </c>
      <c r="F48" s="39" t="s">
        <v>67</v>
      </c>
      <c r="G48" s="15" t="s">
        <v>38</v>
      </c>
      <c r="H48" s="37">
        <v>41508860</v>
      </c>
      <c r="I48" s="16">
        <f t="shared" si="0"/>
        <v>41508860</v>
      </c>
      <c r="J48" s="15" t="s">
        <v>39</v>
      </c>
      <c r="K48" s="15" t="s">
        <v>39</v>
      </c>
      <c r="L48" s="15" t="s">
        <v>40</v>
      </c>
    </row>
    <row r="49" spans="2:12" ht="15.75" x14ac:dyDescent="0.25">
      <c r="B49" s="19">
        <v>14111507</v>
      </c>
      <c r="C49" s="39" t="s">
        <v>53</v>
      </c>
      <c r="D49" s="14" t="s">
        <v>36</v>
      </c>
      <c r="E49" s="15" t="s">
        <v>61</v>
      </c>
      <c r="F49" s="39" t="s">
        <v>67</v>
      </c>
      <c r="G49" s="20" t="s">
        <v>38</v>
      </c>
      <c r="H49" s="45">
        <v>1721353</v>
      </c>
      <c r="I49" s="16">
        <f t="shared" si="0"/>
        <v>1721353</v>
      </c>
      <c r="J49" s="20" t="s">
        <v>39</v>
      </c>
      <c r="K49" s="20" t="s">
        <v>39</v>
      </c>
      <c r="L49" s="15" t="s">
        <v>40</v>
      </c>
    </row>
    <row r="50" spans="2:12" ht="30" x14ac:dyDescent="0.25">
      <c r="B50" s="19">
        <v>78181505</v>
      </c>
      <c r="C50" s="39" t="s">
        <v>81</v>
      </c>
      <c r="D50" s="14" t="s">
        <v>36</v>
      </c>
      <c r="E50" s="15" t="s">
        <v>61</v>
      </c>
      <c r="F50" s="39" t="s">
        <v>67</v>
      </c>
      <c r="G50" s="15" t="s">
        <v>38</v>
      </c>
      <c r="H50" s="38">
        <v>440047</v>
      </c>
      <c r="I50" s="16">
        <f t="shared" si="0"/>
        <v>440047</v>
      </c>
      <c r="J50" s="15" t="s">
        <v>39</v>
      </c>
      <c r="K50" s="15" t="s">
        <v>39</v>
      </c>
      <c r="L50" s="15" t="s">
        <v>40</v>
      </c>
    </row>
    <row r="51" spans="2:12" ht="15.75" x14ac:dyDescent="0.25">
      <c r="B51" s="13">
        <v>78102201</v>
      </c>
      <c r="C51" s="42" t="s">
        <v>54</v>
      </c>
      <c r="D51" s="14" t="s">
        <v>36</v>
      </c>
      <c r="E51" s="15" t="s">
        <v>61</v>
      </c>
      <c r="F51" s="15" t="s">
        <v>67</v>
      </c>
      <c r="G51" s="15" t="s">
        <v>38</v>
      </c>
      <c r="H51" s="38">
        <v>2024000</v>
      </c>
      <c r="I51" s="16">
        <f t="shared" si="0"/>
        <v>2024000</v>
      </c>
      <c r="J51" s="15" t="s">
        <v>39</v>
      </c>
      <c r="K51" s="15" t="s">
        <v>39</v>
      </c>
      <c r="L51" s="15" t="s">
        <v>40</v>
      </c>
    </row>
    <row r="52" spans="2:12" ht="15.75" x14ac:dyDescent="0.25">
      <c r="B52" s="13">
        <v>80111614</v>
      </c>
      <c r="C52" s="17" t="s">
        <v>55</v>
      </c>
      <c r="D52" s="14" t="s">
        <v>36</v>
      </c>
      <c r="E52" s="15" t="s">
        <v>61</v>
      </c>
      <c r="F52" s="15" t="s">
        <v>43</v>
      </c>
      <c r="G52" s="15" t="s">
        <v>41</v>
      </c>
      <c r="H52" s="21">
        <v>17455227</v>
      </c>
      <c r="I52" s="16">
        <f t="shared" si="0"/>
        <v>17455227</v>
      </c>
      <c r="J52" s="15" t="s">
        <v>39</v>
      </c>
      <c r="K52" s="15" t="s">
        <v>39</v>
      </c>
      <c r="L52" s="15" t="s">
        <v>40</v>
      </c>
    </row>
    <row r="53" spans="2:12" ht="15.75" x14ac:dyDescent="0.25">
      <c r="B53" s="13">
        <v>55101504</v>
      </c>
      <c r="C53" s="42" t="s">
        <v>71</v>
      </c>
      <c r="D53" s="14" t="s">
        <v>36</v>
      </c>
      <c r="E53" s="15" t="s">
        <v>61</v>
      </c>
      <c r="F53" s="15" t="s">
        <v>67</v>
      </c>
      <c r="G53" s="15" t="s">
        <v>38</v>
      </c>
      <c r="H53" s="38">
        <v>1712901</v>
      </c>
      <c r="I53" s="22">
        <f t="shared" si="0"/>
        <v>1712901</v>
      </c>
      <c r="J53" s="15" t="s">
        <v>39</v>
      </c>
      <c r="K53" s="15" t="s">
        <v>39</v>
      </c>
      <c r="L53" s="15" t="s">
        <v>40</v>
      </c>
    </row>
    <row r="54" spans="2:12" ht="18" customHeight="1" x14ac:dyDescent="0.25">
      <c r="B54" s="13">
        <v>81161501</v>
      </c>
      <c r="C54" s="42" t="s">
        <v>56</v>
      </c>
      <c r="D54" s="14" t="s">
        <v>36</v>
      </c>
      <c r="E54" s="15" t="s">
        <v>61</v>
      </c>
      <c r="F54" s="15" t="s">
        <v>37</v>
      </c>
      <c r="G54" s="15" t="s">
        <v>38</v>
      </c>
      <c r="H54" s="37">
        <v>2594122</v>
      </c>
      <c r="I54" s="22">
        <f t="shared" si="0"/>
        <v>2594122</v>
      </c>
      <c r="J54" s="15" t="s">
        <v>39</v>
      </c>
      <c r="K54" s="15" t="s">
        <v>39</v>
      </c>
      <c r="L54" s="15" t="s">
        <v>40</v>
      </c>
    </row>
    <row r="55" spans="2:12" ht="15.75" x14ac:dyDescent="0.25">
      <c r="B55" s="13">
        <v>81112202</v>
      </c>
      <c r="C55" s="17"/>
      <c r="D55" s="14" t="s">
        <v>36</v>
      </c>
      <c r="E55" s="15" t="s">
        <v>61</v>
      </c>
      <c r="F55" s="15" t="s">
        <v>37</v>
      </c>
      <c r="G55" s="15" t="s">
        <v>41</v>
      </c>
      <c r="H55" s="18">
        <v>30000000</v>
      </c>
      <c r="I55" s="22">
        <f t="shared" si="0"/>
        <v>30000000</v>
      </c>
      <c r="J55" s="15" t="s">
        <v>39</v>
      </c>
      <c r="K55" s="15" t="s">
        <v>39</v>
      </c>
      <c r="L55" s="15" t="s">
        <v>40</v>
      </c>
    </row>
    <row r="56" spans="2:12" ht="15.75" x14ac:dyDescent="0.25">
      <c r="B56" s="13">
        <v>81112202</v>
      </c>
      <c r="C56" s="17"/>
      <c r="D56" s="14"/>
      <c r="E56" s="15"/>
      <c r="F56" s="15" t="s">
        <v>37</v>
      </c>
      <c r="G56" s="15" t="s">
        <v>41</v>
      </c>
      <c r="H56" s="18">
        <v>12000000</v>
      </c>
      <c r="I56" s="22">
        <f>+H56</f>
        <v>12000000</v>
      </c>
      <c r="J56" s="15" t="s">
        <v>39</v>
      </c>
      <c r="K56" s="15" t="s">
        <v>39</v>
      </c>
      <c r="L56" s="15" t="s">
        <v>40</v>
      </c>
    </row>
    <row r="57" spans="2:12" ht="16.5" thickBot="1" x14ac:dyDescent="0.3">
      <c r="B57" s="13">
        <v>43232801</v>
      </c>
      <c r="C57" s="39" t="s">
        <v>57</v>
      </c>
      <c r="D57" s="14" t="s">
        <v>36</v>
      </c>
      <c r="E57" s="15" t="s">
        <v>61</v>
      </c>
      <c r="F57" s="15" t="s">
        <v>67</v>
      </c>
      <c r="G57" s="23" t="s">
        <v>38</v>
      </c>
      <c r="H57" s="18">
        <v>976530</v>
      </c>
      <c r="I57" s="22">
        <f t="shared" si="0"/>
        <v>976530</v>
      </c>
      <c r="J57" s="15" t="s">
        <v>39</v>
      </c>
      <c r="K57" s="15" t="s">
        <v>39</v>
      </c>
      <c r="L57" s="15" t="s">
        <v>40</v>
      </c>
    </row>
    <row r="58" spans="2:12" ht="16.5" thickBot="1" x14ac:dyDescent="0.3">
      <c r="B58" s="13"/>
      <c r="C58" s="39" t="s">
        <v>64</v>
      </c>
      <c r="D58" s="14"/>
      <c r="E58" s="15"/>
      <c r="F58" s="15"/>
      <c r="G58" s="23"/>
      <c r="H58" s="37">
        <v>739056</v>
      </c>
      <c r="I58" s="22">
        <f t="shared" si="0"/>
        <v>739056</v>
      </c>
      <c r="J58" s="15"/>
      <c r="K58" s="15"/>
      <c r="L58" s="15"/>
    </row>
    <row r="59" spans="2:12" ht="16.5" thickBot="1" x14ac:dyDescent="0.3">
      <c r="B59" s="13"/>
      <c r="C59" s="39" t="s">
        <v>65</v>
      </c>
      <c r="D59" s="14"/>
      <c r="E59" s="15"/>
      <c r="F59" s="15"/>
      <c r="G59" s="23"/>
      <c r="H59" s="37">
        <v>812477</v>
      </c>
      <c r="I59" s="22">
        <f>+H59</f>
        <v>812477</v>
      </c>
      <c r="J59" s="15"/>
      <c r="K59" s="15"/>
      <c r="L59" s="15"/>
    </row>
    <row r="60" spans="2:12" ht="16.5" thickBot="1" x14ac:dyDescent="0.3">
      <c r="B60" s="13"/>
      <c r="C60" s="15"/>
      <c r="D60" s="14"/>
      <c r="E60" s="15"/>
      <c r="F60" s="15"/>
      <c r="G60" s="23"/>
      <c r="H60" s="40"/>
      <c r="I60" s="22">
        <f>+H60</f>
        <v>0</v>
      </c>
      <c r="J60" s="15"/>
      <c r="K60" s="15"/>
      <c r="L60" s="15"/>
    </row>
    <row r="61" spans="2:12" ht="16.5" thickBot="1" x14ac:dyDescent="0.3">
      <c r="B61" s="13"/>
      <c r="C61" s="15"/>
      <c r="D61" s="14"/>
      <c r="E61" s="15"/>
      <c r="F61" s="15"/>
      <c r="G61" s="23"/>
      <c r="H61" s="40"/>
      <c r="I61" s="22"/>
      <c r="J61" s="15"/>
      <c r="K61" s="15"/>
      <c r="L61" s="15"/>
    </row>
    <row r="62" spans="2:12" ht="16.5" thickBot="1" x14ac:dyDescent="0.3">
      <c r="B62" s="13"/>
      <c r="C62" s="15"/>
      <c r="D62" s="14"/>
      <c r="E62" s="15"/>
      <c r="F62" s="15"/>
      <c r="G62" s="23"/>
      <c r="H62" s="40"/>
      <c r="I62" s="22"/>
      <c r="J62" s="15"/>
      <c r="K62" s="15"/>
      <c r="L62" s="15"/>
    </row>
    <row r="63" spans="2:12" ht="16.5" thickBot="1" x14ac:dyDescent="0.3">
      <c r="B63" s="13"/>
      <c r="C63" s="15"/>
      <c r="D63" s="14"/>
      <c r="E63" s="15"/>
      <c r="F63" s="15"/>
      <c r="G63" s="23"/>
      <c r="H63" s="40"/>
      <c r="I63" s="22"/>
      <c r="J63" s="15"/>
      <c r="K63" s="15"/>
      <c r="L63" s="15"/>
    </row>
    <row r="65" spans="1:8" x14ac:dyDescent="0.2">
      <c r="H65" s="18">
        <f>SUM(H22:H63)</f>
        <v>2047928554</v>
      </c>
    </row>
    <row r="66" spans="1:8" ht="30" x14ac:dyDescent="0.2">
      <c r="B66" s="24" t="s">
        <v>58</v>
      </c>
      <c r="E66" s="25"/>
    </row>
    <row r="67" spans="1:8" ht="30" x14ac:dyDescent="0.2">
      <c r="B67" s="12" t="s">
        <v>25</v>
      </c>
      <c r="C67" s="12" t="s">
        <v>59</v>
      </c>
      <c r="D67" s="12" t="s">
        <v>34</v>
      </c>
    </row>
    <row r="68" spans="1:8" ht="180" x14ac:dyDescent="0.25">
      <c r="A68" s="26" t="s">
        <v>60</v>
      </c>
      <c r="B68" s="27"/>
      <c r="C68" s="27"/>
      <c r="D68" s="27"/>
    </row>
    <row r="70" spans="1:8" x14ac:dyDescent="0.2">
      <c r="B70" s="28"/>
    </row>
    <row r="71" spans="1:8" x14ac:dyDescent="0.2">
      <c r="B71" s="28"/>
    </row>
  </sheetData>
  <mergeCells count="2">
    <mergeCell ref="F5:I9"/>
    <mergeCell ref="F11:I15"/>
  </mergeCells>
  <dataValidations count="5">
    <dataValidation type="list" allowBlank="1" showInputMessage="1" showErrorMessage="1" sqref="WVN983069:WVN983105 F65565:F65601 JB65565:JB65601 SX65565:SX65601 ACT65565:ACT65601 AMP65565:AMP65601 AWL65565:AWL65601 BGH65565:BGH65601 BQD65565:BQD65601 BZZ65565:BZZ65601 CJV65565:CJV65601 CTR65565:CTR65601 DDN65565:DDN65601 DNJ65565:DNJ65601 DXF65565:DXF65601 EHB65565:EHB65601 EQX65565:EQX65601 FAT65565:FAT65601 FKP65565:FKP65601 FUL65565:FUL65601 GEH65565:GEH65601 GOD65565:GOD65601 GXZ65565:GXZ65601 HHV65565:HHV65601 HRR65565:HRR65601 IBN65565:IBN65601 ILJ65565:ILJ65601 IVF65565:IVF65601 JFB65565:JFB65601 JOX65565:JOX65601 JYT65565:JYT65601 KIP65565:KIP65601 KSL65565:KSL65601 LCH65565:LCH65601 LMD65565:LMD65601 LVZ65565:LVZ65601 MFV65565:MFV65601 MPR65565:MPR65601 MZN65565:MZN65601 NJJ65565:NJJ65601 NTF65565:NTF65601 ODB65565:ODB65601 OMX65565:OMX65601 OWT65565:OWT65601 PGP65565:PGP65601 PQL65565:PQL65601 QAH65565:QAH65601 QKD65565:QKD65601 QTZ65565:QTZ65601 RDV65565:RDV65601 RNR65565:RNR65601 RXN65565:RXN65601 SHJ65565:SHJ65601 SRF65565:SRF65601 TBB65565:TBB65601 TKX65565:TKX65601 TUT65565:TUT65601 UEP65565:UEP65601 UOL65565:UOL65601 UYH65565:UYH65601 VID65565:VID65601 VRZ65565:VRZ65601 WBV65565:WBV65601 WLR65565:WLR65601 WVN65565:WVN65601 F131101:F131137 JB131101:JB131137 SX131101:SX131137 ACT131101:ACT131137 AMP131101:AMP131137 AWL131101:AWL131137 BGH131101:BGH131137 BQD131101:BQD131137 BZZ131101:BZZ131137 CJV131101:CJV131137 CTR131101:CTR131137 DDN131101:DDN131137 DNJ131101:DNJ131137 DXF131101:DXF131137 EHB131101:EHB131137 EQX131101:EQX131137 FAT131101:FAT131137 FKP131101:FKP131137 FUL131101:FUL131137 GEH131101:GEH131137 GOD131101:GOD131137 GXZ131101:GXZ131137 HHV131101:HHV131137 HRR131101:HRR131137 IBN131101:IBN131137 ILJ131101:ILJ131137 IVF131101:IVF131137 JFB131101:JFB131137 JOX131101:JOX131137 JYT131101:JYT131137 KIP131101:KIP131137 KSL131101:KSL131137 LCH131101:LCH131137 LMD131101:LMD131137 LVZ131101:LVZ131137 MFV131101:MFV131137 MPR131101:MPR131137 MZN131101:MZN131137 NJJ131101:NJJ131137 NTF131101:NTF131137 ODB131101:ODB131137 OMX131101:OMX131137 OWT131101:OWT131137 PGP131101:PGP131137 PQL131101:PQL131137 QAH131101:QAH131137 QKD131101:QKD131137 QTZ131101:QTZ131137 RDV131101:RDV131137 RNR131101:RNR131137 RXN131101:RXN131137 SHJ131101:SHJ131137 SRF131101:SRF131137 TBB131101:TBB131137 TKX131101:TKX131137 TUT131101:TUT131137 UEP131101:UEP131137 UOL131101:UOL131137 UYH131101:UYH131137 VID131101:VID131137 VRZ131101:VRZ131137 WBV131101:WBV131137 WLR131101:WLR131137 WVN131101:WVN131137 F196637:F196673 JB196637:JB196673 SX196637:SX196673 ACT196637:ACT196673 AMP196637:AMP196673 AWL196637:AWL196673 BGH196637:BGH196673 BQD196637:BQD196673 BZZ196637:BZZ196673 CJV196637:CJV196673 CTR196637:CTR196673 DDN196637:DDN196673 DNJ196637:DNJ196673 DXF196637:DXF196673 EHB196637:EHB196673 EQX196637:EQX196673 FAT196637:FAT196673 FKP196637:FKP196673 FUL196637:FUL196673 GEH196637:GEH196673 GOD196637:GOD196673 GXZ196637:GXZ196673 HHV196637:HHV196673 HRR196637:HRR196673 IBN196637:IBN196673 ILJ196637:ILJ196673 IVF196637:IVF196673 JFB196637:JFB196673 JOX196637:JOX196673 JYT196637:JYT196673 KIP196637:KIP196673 KSL196637:KSL196673 LCH196637:LCH196673 LMD196637:LMD196673 LVZ196637:LVZ196673 MFV196637:MFV196673 MPR196637:MPR196673 MZN196637:MZN196673 NJJ196637:NJJ196673 NTF196637:NTF196673 ODB196637:ODB196673 OMX196637:OMX196673 OWT196637:OWT196673 PGP196637:PGP196673 PQL196637:PQL196673 QAH196637:QAH196673 QKD196637:QKD196673 QTZ196637:QTZ196673 RDV196637:RDV196673 RNR196637:RNR196673 RXN196637:RXN196673 SHJ196637:SHJ196673 SRF196637:SRF196673 TBB196637:TBB196673 TKX196637:TKX196673 TUT196637:TUT196673 UEP196637:UEP196673 UOL196637:UOL196673 UYH196637:UYH196673 VID196637:VID196673 VRZ196637:VRZ196673 WBV196637:WBV196673 WLR196637:WLR196673 WVN196637:WVN196673 F262173:F262209 JB262173:JB262209 SX262173:SX262209 ACT262173:ACT262209 AMP262173:AMP262209 AWL262173:AWL262209 BGH262173:BGH262209 BQD262173:BQD262209 BZZ262173:BZZ262209 CJV262173:CJV262209 CTR262173:CTR262209 DDN262173:DDN262209 DNJ262173:DNJ262209 DXF262173:DXF262209 EHB262173:EHB262209 EQX262173:EQX262209 FAT262173:FAT262209 FKP262173:FKP262209 FUL262173:FUL262209 GEH262173:GEH262209 GOD262173:GOD262209 GXZ262173:GXZ262209 HHV262173:HHV262209 HRR262173:HRR262209 IBN262173:IBN262209 ILJ262173:ILJ262209 IVF262173:IVF262209 JFB262173:JFB262209 JOX262173:JOX262209 JYT262173:JYT262209 KIP262173:KIP262209 KSL262173:KSL262209 LCH262173:LCH262209 LMD262173:LMD262209 LVZ262173:LVZ262209 MFV262173:MFV262209 MPR262173:MPR262209 MZN262173:MZN262209 NJJ262173:NJJ262209 NTF262173:NTF262209 ODB262173:ODB262209 OMX262173:OMX262209 OWT262173:OWT262209 PGP262173:PGP262209 PQL262173:PQL262209 QAH262173:QAH262209 QKD262173:QKD262209 QTZ262173:QTZ262209 RDV262173:RDV262209 RNR262173:RNR262209 RXN262173:RXN262209 SHJ262173:SHJ262209 SRF262173:SRF262209 TBB262173:TBB262209 TKX262173:TKX262209 TUT262173:TUT262209 UEP262173:UEP262209 UOL262173:UOL262209 UYH262173:UYH262209 VID262173:VID262209 VRZ262173:VRZ262209 WBV262173:WBV262209 WLR262173:WLR262209 WVN262173:WVN262209 F327709:F327745 JB327709:JB327745 SX327709:SX327745 ACT327709:ACT327745 AMP327709:AMP327745 AWL327709:AWL327745 BGH327709:BGH327745 BQD327709:BQD327745 BZZ327709:BZZ327745 CJV327709:CJV327745 CTR327709:CTR327745 DDN327709:DDN327745 DNJ327709:DNJ327745 DXF327709:DXF327745 EHB327709:EHB327745 EQX327709:EQX327745 FAT327709:FAT327745 FKP327709:FKP327745 FUL327709:FUL327745 GEH327709:GEH327745 GOD327709:GOD327745 GXZ327709:GXZ327745 HHV327709:HHV327745 HRR327709:HRR327745 IBN327709:IBN327745 ILJ327709:ILJ327745 IVF327709:IVF327745 JFB327709:JFB327745 JOX327709:JOX327745 JYT327709:JYT327745 KIP327709:KIP327745 KSL327709:KSL327745 LCH327709:LCH327745 LMD327709:LMD327745 LVZ327709:LVZ327745 MFV327709:MFV327745 MPR327709:MPR327745 MZN327709:MZN327745 NJJ327709:NJJ327745 NTF327709:NTF327745 ODB327709:ODB327745 OMX327709:OMX327745 OWT327709:OWT327745 PGP327709:PGP327745 PQL327709:PQL327745 QAH327709:QAH327745 QKD327709:QKD327745 QTZ327709:QTZ327745 RDV327709:RDV327745 RNR327709:RNR327745 RXN327709:RXN327745 SHJ327709:SHJ327745 SRF327709:SRF327745 TBB327709:TBB327745 TKX327709:TKX327745 TUT327709:TUT327745 UEP327709:UEP327745 UOL327709:UOL327745 UYH327709:UYH327745 VID327709:VID327745 VRZ327709:VRZ327745 WBV327709:WBV327745 WLR327709:WLR327745 WVN327709:WVN327745 F393245:F393281 JB393245:JB393281 SX393245:SX393281 ACT393245:ACT393281 AMP393245:AMP393281 AWL393245:AWL393281 BGH393245:BGH393281 BQD393245:BQD393281 BZZ393245:BZZ393281 CJV393245:CJV393281 CTR393245:CTR393281 DDN393245:DDN393281 DNJ393245:DNJ393281 DXF393245:DXF393281 EHB393245:EHB393281 EQX393245:EQX393281 FAT393245:FAT393281 FKP393245:FKP393281 FUL393245:FUL393281 GEH393245:GEH393281 GOD393245:GOD393281 GXZ393245:GXZ393281 HHV393245:HHV393281 HRR393245:HRR393281 IBN393245:IBN393281 ILJ393245:ILJ393281 IVF393245:IVF393281 JFB393245:JFB393281 JOX393245:JOX393281 JYT393245:JYT393281 KIP393245:KIP393281 KSL393245:KSL393281 LCH393245:LCH393281 LMD393245:LMD393281 LVZ393245:LVZ393281 MFV393245:MFV393281 MPR393245:MPR393281 MZN393245:MZN393281 NJJ393245:NJJ393281 NTF393245:NTF393281 ODB393245:ODB393281 OMX393245:OMX393281 OWT393245:OWT393281 PGP393245:PGP393281 PQL393245:PQL393281 QAH393245:QAH393281 QKD393245:QKD393281 QTZ393245:QTZ393281 RDV393245:RDV393281 RNR393245:RNR393281 RXN393245:RXN393281 SHJ393245:SHJ393281 SRF393245:SRF393281 TBB393245:TBB393281 TKX393245:TKX393281 TUT393245:TUT393281 UEP393245:UEP393281 UOL393245:UOL393281 UYH393245:UYH393281 VID393245:VID393281 VRZ393245:VRZ393281 WBV393245:WBV393281 WLR393245:WLR393281 WVN393245:WVN393281 F458781:F458817 JB458781:JB458817 SX458781:SX458817 ACT458781:ACT458817 AMP458781:AMP458817 AWL458781:AWL458817 BGH458781:BGH458817 BQD458781:BQD458817 BZZ458781:BZZ458817 CJV458781:CJV458817 CTR458781:CTR458817 DDN458781:DDN458817 DNJ458781:DNJ458817 DXF458781:DXF458817 EHB458781:EHB458817 EQX458781:EQX458817 FAT458781:FAT458817 FKP458781:FKP458817 FUL458781:FUL458817 GEH458781:GEH458817 GOD458781:GOD458817 GXZ458781:GXZ458817 HHV458781:HHV458817 HRR458781:HRR458817 IBN458781:IBN458817 ILJ458781:ILJ458817 IVF458781:IVF458817 JFB458781:JFB458817 JOX458781:JOX458817 JYT458781:JYT458817 KIP458781:KIP458817 KSL458781:KSL458817 LCH458781:LCH458817 LMD458781:LMD458817 LVZ458781:LVZ458817 MFV458781:MFV458817 MPR458781:MPR458817 MZN458781:MZN458817 NJJ458781:NJJ458817 NTF458781:NTF458817 ODB458781:ODB458817 OMX458781:OMX458817 OWT458781:OWT458817 PGP458781:PGP458817 PQL458781:PQL458817 QAH458781:QAH458817 QKD458781:QKD458817 QTZ458781:QTZ458817 RDV458781:RDV458817 RNR458781:RNR458817 RXN458781:RXN458817 SHJ458781:SHJ458817 SRF458781:SRF458817 TBB458781:TBB458817 TKX458781:TKX458817 TUT458781:TUT458817 UEP458781:UEP458817 UOL458781:UOL458817 UYH458781:UYH458817 VID458781:VID458817 VRZ458781:VRZ458817 WBV458781:WBV458817 WLR458781:WLR458817 WVN458781:WVN458817 F524317:F524353 JB524317:JB524353 SX524317:SX524353 ACT524317:ACT524353 AMP524317:AMP524353 AWL524317:AWL524353 BGH524317:BGH524353 BQD524317:BQD524353 BZZ524317:BZZ524353 CJV524317:CJV524353 CTR524317:CTR524353 DDN524317:DDN524353 DNJ524317:DNJ524353 DXF524317:DXF524353 EHB524317:EHB524353 EQX524317:EQX524353 FAT524317:FAT524353 FKP524317:FKP524353 FUL524317:FUL524353 GEH524317:GEH524353 GOD524317:GOD524353 GXZ524317:GXZ524353 HHV524317:HHV524353 HRR524317:HRR524353 IBN524317:IBN524353 ILJ524317:ILJ524353 IVF524317:IVF524353 JFB524317:JFB524353 JOX524317:JOX524353 JYT524317:JYT524353 KIP524317:KIP524353 KSL524317:KSL524353 LCH524317:LCH524353 LMD524317:LMD524353 LVZ524317:LVZ524353 MFV524317:MFV524353 MPR524317:MPR524353 MZN524317:MZN524353 NJJ524317:NJJ524353 NTF524317:NTF524353 ODB524317:ODB524353 OMX524317:OMX524353 OWT524317:OWT524353 PGP524317:PGP524353 PQL524317:PQL524353 QAH524317:QAH524353 QKD524317:QKD524353 QTZ524317:QTZ524353 RDV524317:RDV524353 RNR524317:RNR524353 RXN524317:RXN524353 SHJ524317:SHJ524353 SRF524317:SRF524353 TBB524317:TBB524353 TKX524317:TKX524353 TUT524317:TUT524353 UEP524317:UEP524353 UOL524317:UOL524353 UYH524317:UYH524353 VID524317:VID524353 VRZ524317:VRZ524353 WBV524317:WBV524353 WLR524317:WLR524353 WVN524317:WVN524353 F589853:F589889 JB589853:JB589889 SX589853:SX589889 ACT589853:ACT589889 AMP589853:AMP589889 AWL589853:AWL589889 BGH589853:BGH589889 BQD589853:BQD589889 BZZ589853:BZZ589889 CJV589853:CJV589889 CTR589853:CTR589889 DDN589853:DDN589889 DNJ589853:DNJ589889 DXF589853:DXF589889 EHB589853:EHB589889 EQX589853:EQX589889 FAT589853:FAT589889 FKP589853:FKP589889 FUL589853:FUL589889 GEH589853:GEH589889 GOD589853:GOD589889 GXZ589853:GXZ589889 HHV589853:HHV589889 HRR589853:HRR589889 IBN589853:IBN589889 ILJ589853:ILJ589889 IVF589853:IVF589889 JFB589853:JFB589889 JOX589853:JOX589889 JYT589853:JYT589889 KIP589853:KIP589889 KSL589853:KSL589889 LCH589853:LCH589889 LMD589853:LMD589889 LVZ589853:LVZ589889 MFV589853:MFV589889 MPR589853:MPR589889 MZN589853:MZN589889 NJJ589853:NJJ589889 NTF589853:NTF589889 ODB589853:ODB589889 OMX589853:OMX589889 OWT589853:OWT589889 PGP589853:PGP589889 PQL589853:PQL589889 QAH589853:QAH589889 QKD589853:QKD589889 QTZ589853:QTZ589889 RDV589853:RDV589889 RNR589853:RNR589889 RXN589853:RXN589889 SHJ589853:SHJ589889 SRF589853:SRF589889 TBB589853:TBB589889 TKX589853:TKX589889 TUT589853:TUT589889 UEP589853:UEP589889 UOL589853:UOL589889 UYH589853:UYH589889 VID589853:VID589889 VRZ589853:VRZ589889 WBV589853:WBV589889 WLR589853:WLR589889 WVN589853:WVN589889 F655389:F655425 JB655389:JB655425 SX655389:SX655425 ACT655389:ACT655425 AMP655389:AMP655425 AWL655389:AWL655425 BGH655389:BGH655425 BQD655389:BQD655425 BZZ655389:BZZ655425 CJV655389:CJV655425 CTR655389:CTR655425 DDN655389:DDN655425 DNJ655389:DNJ655425 DXF655389:DXF655425 EHB655389:EHB655425 EQX655389:EQX655425 FAT655389:FAT655425 FKP655389:FKP655425 FUL655389:FUL655425 GEH655389:GEH655425 GOD655389:GOD655425 GXZ655389:GXZ655425 HHV655389:HHV655425 HRR655389:HRR655425 IBN655389:IBN655425 ILJ655389:ILJ655425 IVF655389:IVF655425 JFB655389:JFB655425 JOX655389:JOX655425 JYT655389:JYT655425 KIP655389:KIP655425 KSL655389:KSL655425 LCH655389:LCH655425 LMD655389:LMD655425 LVZ655389:LVZ655425 MFV655389:MFV655425 MPR655389:MPR655425 MZN655389:MZN655425 NJJ655389:NJJ655425 NTF655389:NTF655425 ODB655389:ODB655425 OMX655389:OMX655425 OWT655389:OWT655425 PGP655389:PGP655425 PQL655389:PQL655425 QAH655389:QAH655425 QKD655389:QKD655425 QTZ655389:QTZ655425 RDV655389:RDV655425 RNR655389:RNR655425 RXN655389:RXN655425 SHJ655389:SHJ655425 SRF655389:SRF655425 TBB655389:TBB655425 TKX655389:TKX655425 TUT655389:TUT655425 UEP655389:UEP655425 UOL655389:UOL655425 UYH655389:UYH655425 VID655389:VID655425 VRZ655389:VRZ655425 WBV655389:WBV655425 WLR655389:WLR655425 WVN655389:WVN655425 F720925:F720961 JB720925:JB720961 SX720925:SX720961 ACT720925:ACT720961 AMP720925:AMP720961 AWL720925:AWL720961 BGH720925:BGH720961 BQD720925:BQD720961 BZZ720925:BZZ720961 CJV720925:CJV720961 CTR720925:CTR720961 DDN720925:DDN720961 DNJ720925:DNJ720961 DXF720925:DXF720961 EHB720925:EHB720961 EQX720925:EQX720961 FAT720925:FAT720961 FKP720925:FKP720961 FUL720925:FUL720961 GEH720925:GEH720961 GOD720925:GOD720961 GXZ720925:GXZ720961 HHV720925:HHV720961 HRR720925:HRR720961 IBN720925:IBN720961 ILJ720925:ILJ720961 IVF720925:IVF720961 JFB720925:JFB720961 JOX720925:JOX720961 JYT720925:JYT720961 KIP720925:KIP720961 KSL720925:KSL720961 LCH720925:LCH720961 LMD720925:LMD720961 LVZ720925:LVZ720961 MFV720925:MFV720961 MPR720925:MPR720961 MZN720925:MZN720961 NJJ720925:NJJ720961 NTF720925:NTF720961 ODB720925:ODB720961 OMX720925:OMX720961 OWT720925:OWT720961 PGP720925:PGP720961 PQL720925:PQL720961 QAH720925:QAH720961 QKD720925:QKD720961 QTZ720925:QTZ720961 RDV720925:RDV720961 RNR720925:RNR720961 RXN720925:RXN720961 SHJ720925:SHJ720961 SRF720925:SRF720961 TBB720925:TBB720961 TKX720925:TKX720961 TUT720925:TUT720961 UEP720925:UEP720961 UOL720925:UOL720961 UYH720925:UYH720961 VID720925:VID720961 VRZ720925:VRZ720961 WBV720925:WBV720961 WLR720925:WLR720961 WVN720925:WVN720961 F786461:F786497 JB786461:JB786497 SX786461:SX786497 ACT786461:ACT786497 AMP786461:AMP786497 AWL786461:AWL786497 BGH786461:BGH786497 BQD786461:BQD786497 BZZ786461:BZZ786497 CJV786461:CJV786497 CTR786461:CTR786497 DDN786461:DDN786497 DNJ786461:DNJ786497 DXF786461:DXF786497 EHB786461:EHB786497 EQX786461:EQX786497 FAT786461:FAT786497 FKP786461:FKP786497 FUL786461:FUL786497 GEH786461:GEH786497 GOD786461:GOD786497 GXZ786461:GXZ786497 HHV786461:HHV786497 HRR786461:HRR786497 IBN786461:IBN786497 ILJ786461:ILJ786497 IVF786461:IVF786497 JFB786461:JFB786497 JOX786461:JOX786497 JYT786461:JYT786497 KIP786461:KIP786497 KSL786461:KSL786497 LCH786461:LCH786497 LMD786461:LMD786497 LVZ786461:LVZ786497 MFV786461:MFV786497 MPR786461:MPR786497 MZN786461:MZN786497 NJJ786461:NJJ786497 NTF786461:NTF786497 ODB786461:ODB786497 OMX786461:OMX786497 OWT786461:OWT786497 PGP786461:PGP786497 PQL786461:PQL786497 QAH786461:QAH786497 QKD786461:QKD786497 QTZ786461:QTZ786497 RDV786461:RDV786497 RNR786461:RNR786497 RXN786461:RXN786497 SHJ786461:SHJ786497 SRF786461:SRF786497 TBB786461:TBB786497 TKX786461:TKX786497 TUT786461:TUT786497 UEP786461:UEP786497 UOL786461:UOL786497 UYH786461:UYH786497 VID786461:VID786497 VRZ786461:VRZ786497 WBV786461:WBV786497 WLR786461:WLR786497 WVN786461:WVN786497 F851997:F852033 JB851997:JB852033 SX851997:SX852033 ACT851997:ACT852033 AMP851997:AMP852033 AWL851997:AWL852033 BGH851997:BGH852033 BQD851997:BQD852033 BZZ851997:BZZ852033 CJV851997:CJV852033 CTR851997:CTR852033 DDN851997:DDN852033 DNJ851997:DNJ852033 DXF851997:DXF852033 EHB851997:EHB852033 EQX851997:EQX852033 FAT851997:FAT852033 FKP851997:FKP852033 FUL851997:FUL852033 GEH851997:GEH852033 GOD851997:GOD852033 GXZ851997:GXZ852033 HHV851997:HHV852033 HRR851997:HRR852033 IBN851997:IBN852033 ILJ851997:ILJ852033 IVF851997:IVF852033 JFB851997:JFB852033 JOX851997:JOX852033 JYT851997:JYT852033 KIP851997:KIP852033 KSL851997:KSL852033 LCH851997:LCH852033 LMD851997:LMD852033 LVZ851997:LVZ852033 MFV851997:MFV852033 MPR851997:MPR852033 MZN851997:MZN852033 NJJ851997:NJJ852033 NTF851997:NTF852033 ODB851997:ODB852033 OMX851997:OMX852033 OWT851997:OWT852033 PGP851997:PGP852033 PQL851997:PQL852033 QAH851997:QAH852033 QKD851997:QKD852033 QTZ851997:QTZ852033 RDV851997:RDV852033 RNR851997:RNR852033 RXN851997:RXN852033 SHJ851997:SHJ852033 SRF851997:SRF852033 TBB851997:TBB852033 TKX851997:TKX852033 TUT851997:TUT852033 UEP851997:UEP852033 UOL851997:UOL852033 UYH851997:UYH852033 VID851997:VID852033 VRZ851997:VRZ852033 WBV851997:WBV852033 WLR851997:WLR852033 WVN851997:WVN852033 F917533:F917569 JB917533:JB917569 SX917533:SX917569 ACT917533:ACT917569 AMP917533:AMP917569 AWL917533:AWL917569 BGH917533:BGH917569 BQD917533:BQD917569 BZZ917533:BZZ917569 CJV917533:CJV917569 CTR917533:CTR917569 DDN917533:DDN917569 DNJ917533:DNJ917569 DXF917533:DXF917569 EHB917533:EHB917569 EQX917533:EQX917569 FAT917533:FAT917569 FKP917533:FKP917569 FUL917533:FUL917569 GEH917533:GEH917569 GOD917533:GOD917569 GXZ917533:GXZ917569 HHV917533:HHV917569 HRR917533:HRR917569 IBN917533:IBN917569 ILJ917533:ILJ917569 IVF917533:IVF917569 JFB917533:JFB917569 JOX917533:JOX917569 JYT917533:JYT917569 KIP917533:KIP917569 KSL917533:KSL917569 LCH917533:LCH917569 LMD917533:LMD917569 LVZ917533:LVZ917569 MFV917533:MFV917569 MPR917533:MPR917569 MZN917533:MZN917569 NJJ917533:NJJ917569 NTF917533:NTF917569 ODB917533:ODB917569 OMX917533:OMX917569 OWT917533:OWT917569 PGP917533:PGP917569 PQL917533:PQL917569 QAH917533:QAH917569 QKD917533:QKD917569 QTZ917533:QTZ917569 RDV917533:RDV917569 RNR917533:RNR917569 RXN917533:RXN917569 SHJ917533:SHJ917569 SRF917533:SRF917569 TBB917533:TBB917569 TKX917533:TKX917569 TUT917533:TUT917569 UEP917533:UEP917569 UOL917533:UOL917569 UYH917533:UYH917569 VID917533:VID917569 VRZ917533:VRZ917569 WBV917533:WBV917569 WLR917533:WLR917569 WVN917533:WVN917569 F983069:F983105 JB983069:JB983105 SX983069:SX983105 ACT983069:ACT983105 AMP983069:AMP983105 AWL983069:AWL983105 BGH983069:BGH983105 BQD983069:BQD983105 BZZ983069:BZZ983105 CJV983069:CJV983105 CTR983069:CTR983105 DDN983069:DDN983105 DNJ983069:DNJ983105 DXF983069:DXF983105 EHB983069:EHB983105 EQX983069:EQX983105 FAT983069:FAT983105 FKP983069:FKP983105 FUL983069:FUL983105 GEH983069:GEH983105 GOD983069:GOD983105 GXZ983069:GXZ983105 HHV983069:HHV983105 HRR983069:HRR983105 IBN983069:IBN983105 ILJ983069:ILJ983105 IVF983069:IVF983105 JFB983069:JFB983105 JOX983069:JOX983105 JYT983069:JYT983105 KIP983069:KIP983105 KSL983069:KSL983105 LCH983069:LCH983105 LMD983069:LMD983105 LVZ983069:LVZ983105 MFV983069:MFV983105 MPR983069:MPR983105 MZN983069:MZN983105 NJJ983069:NJJ983105 NTF983069:NTF983105 ODB983069:ODB983105 OMX983069:OMX983105 OWT983069:OWT983105 PGP983069:PGP983105 PQL983069:PQL983105 QAH983069:QAH983105 QKD983069:QKD983105 QTZ983069:QTZ983105 RDV983069:RDV983105 RNR983069:RNR983105 RXN983069:RXN983105 SHJ983069:SHJ983105 SRF983069:SRF983105 TBB983069:TBB983105 TKX983069:TKX983105 TUT983069:TUT983105 UEP983069:UEP983105 UOL983069:UOL983105 UYH983069:UYH983105 VID983069:VID983105 VRZ983069:VRZ983105 WBV983069:WBV983105 WLR983069:WLR983105 F65 WVN65 WLR65 WBV65 VRZ65 VID65 UYH65 UOL65 UEP65 TUT65 TKX65 TBB65 SRF65 SHJ65 RXN65 RNR65 RDV65 QTZ65 QKD65 QAH65 PQL65 PGP65 OWT65 OMX65 ODB65 NTF65 NJJ65 MZN65 MPR65 MFV65 LVZ65 LMD65 LCH65 KSL65 KIP65 JYT65 JOX65 JFB65 IVF65 ILJ65 IBN65 HRR65 HHV65 GXZ65 GOD65 GEH65 FUL65 FKP65 FAT65 EQX65 EHB65 DXF65 DNJ65 DDN65 CTR65 CJV65 BZZ65 BQD65 BGH65 AWL65 AMP65 ACT65 SX65 JB65 F22:F63 WVN22:WVN63 WLR22:WLR63 WBV22:WBV63 VRZ22:VRZ63 VID22:VID63 UYH22:UYH63 UOL22:UOL63 UEP22:UEP63 TUT22:TUT63 TKX22:TKX63 TBB22:TBB63 SRF22:SRF63 SHJ22:SHJ63 RXN22:RXN63 RNR22:RNR63 RDV22:RDV63 QTZ22:QTZ63 QKD22:QKD63 QAH22:QAH63 PQL22:PQL63 PGP22:PGP63 OWT22:OWT63 OMX22:OMX63 ODB22:ODB63 NTF22:NTF63 NJJ22:NJJ63 MZN22:MZN63 MPR22:MPR63 MFV22:MFV63 LVZ22:LVZ63 LMD22:LMD63 LCH22:LCH63 KSL22:KSL63 KIP22:KIP63 JYT22:JYT63 JOX22:JOX63 JFB22:JFB63 IVF22:IVF63 ILJ22:ILJ63 IBN22:IBN63 HRR22:HRR63 HHV22:HHV63 GXZ22:GXZ63 GOD22:GOD63 GEH22:GEH63 FUL22:FUL63 FKP22:FKP63 FAT22:FAT63 EQX22:EQX63 EHB22:EHB63 DXF22:DXF63 DNJ22:DNJ63 DDN22:DDN63 CTR22:CTR63 CJV22:CJV63 BZZ22:BZZ63 BQD22:BQD63 BGH22:BGH63 AWL22:AWL63 AMP22:AMP63 ACT22:ACT63 SX22:SX63 JB22:JB63">
      <formula1>modalidad</formula1>
    </dataValidation>
    <dataValidation type="list" allowBlank="1" showInputMessage="1" showErrorMessage="1" sqref="WVO983069:WVO983105 G65565:G65601 JC65565:JC65601 SY65565:SY65601 ACU65565:ACU65601 AMQ65565:AMQ65601 AWM65565:AWM65601 BGI65565:BGI65601 BQE65565:BQE65601 CAA65565:CAA65601 CJW65565:CJW65601 CTS65565:CTS65601 DDO65565:DDO65601 DNK65565:DNK65601 DXG65565:DXG65601 EHC65565:EHC65601 EQY65565:EQY65601 FAU65565:FAU65601 FKQ65565:FKQ65601 FUM65565:FUM65601 GEI65565:GEI65601 GOE65565:GOE65601 GYA65565:GYA65601 HHW65565:HHW65601 HRS65565:HRS65601 IBO65565:IBO65601 ILK65565:ILK65601 IVG65565:IVG65601 JFC65565:JFC65601 JOY65565:JOY65601 JYU65565:JYU65601 KIQ65565:KIQ65601 KSM65565:KSM65601 LCI65565:LCI65601 LME65565:LME65601 LWA65565:LWA65601 MFW65565:MFW65601 MPS65565:MPS65601 MZO65565:MZO65601 NJK65565:NJK65601 NTG65565:NTG65601 ODC65565:ODC65601 OMY65565:OMY65601 OWU65565:OWU65601 PGQ65565:PGQ65601 PQM65565:PQM65601 QAI65565:QAI65601 QKE65565:QKE65601 QUA65565:QUA65601 RDW65565:RDW65601 RNS65565:RNS65601 RXO65565:RXO65601 SHK65565:SHK65601 SRG65565:SRG65601 TBC65565:TBC65601 TKY65565:TKY65601 TUU65565:TUU65601 UEQ65565:UEQ65601 UOM65565:UOM65601 UYI65565:UYI65601 VIE65565:VIE65601 VSA65565:VSA65601 WBW65565:WBW65601 WLS65565:WLS65601 WVO65565:WVO65601 G131101:G131137 JC131101:JC131137 SY131101:SY131137 ACU131101:ACU131137 AMQ131101:AMQ131137 AWM131101:AWM131137 BGI131101:BGI131137 BQE131101:BQE131137 CAA131101:CAA131137 CJW131101:CJW131137 CTS131101:CTS131137 DDO131101:DDO131137 DNK131101:DNK131137 DXG131101:DXG131137 EHC131101:EHC131137 EQY131101:EQY131137 FAU131101:FAU131137 FKQ131101:FKQ131137 FUM131101:FUM131137 GEI131101:GEI131137 GOE131101:GOE131137 GYA131101:GYA131137 HHW131101:HHW131137 HRS131101:HRS131137 IBO131101:IBO131137 ILK131101:ILK131137 IVG131101:IVG131137 JFC131101:JFC131137 JOY131101:JOY131137 JYU131101:JYU131137 KIQ131101:KIQ131137 KSM131101:KSM131137 LCI131101:LCI131137 LME131101:LME131137 LWA131101:LWA131137 MFW131101:MFW131137 MPS131101:MPS131137 MZO131101:MZO131137 NJK131101:NJK131137 NTG131101:NTG131137 ODC131101:ODC131137 OMY131101:OMY131137 OWU131101:OWU131137 PGQ131101:PGQ131137 PQM131101:PQM131137 QAI131101:QAI131137 QKE131101:QKE131137 QUA131101:QUA131137 RDW131101:RDW131137 RNS131101:RNS131137 RXO131101:RXO131137 SHK131101:SHK131137 SRG131101:SRG131137 TBC131101:TBC131137 TKY131101:TKY131137 TUU131101:TUU131137 UEQ131101:UEQ131137 UOM131101:UOM131137 UYI131101:UYI131137 VIE131101:VIE131137 VSA131101:VSA131137 WBW131101:WBW131137 WLS131101:WLS131137 WVO131101:WVO131137 G196637:G196673 JC196637:JC196673 SY196637:SY196673 ACU196637:ACU196673 AMQ196637:AMQ196673 AWM196637:AWM196673 BGI196637:BGI196673 BQE196637:BQE196673 CAA196637:CAA196673 CJW196637:CJW196673 CTS196637:CTS196673 DDO196637:DDO196673 DNK196637:DNK196673 DXG196637:DXG196673 EHC196637:EHC196673 EQY196637:EQY196673 FAU196637:FAU196673 FKQ196637:FKQ196673 FUM196637:FUM196673 GEI196637:GEI196673 GOE196637:GOE196673 GYA196637:GYA196673 HHW196637:HHW196673 HRS196637:HRS196673 IBO196637:IBO196673 ILK196637:ILK196673 IVG196637:IVG196673 JFC196637:JFC196673 JOY196637:JOY196673 JYU196637:JYU196673 KIQ196637:KIQ196673 KSM196637:KSM196673 LCI196637:LCI196673 LME196637:LME196673 LWA196637:LWA196673 MFW196637:MFW196673 MPS196637:MPS196673 MZO196637:MZO196673 NJK196637:NJK196673 NTG196637:NTG196673 ODC196637:ODC196673 OMY196637:OMY196673 OWU196637:OWU196673 PGQ196637:PGQ196673 PQM196637:PQM196673 QAI196637:QAI196673 QKE196637:QKE196673 QUA196637:QUA196673 RDW196637:RDW196673 RNS196637:RNS196673 RXO196637:RXO196673 SHK196637:SHK196673 SRG196637:SRG196673 TBC196637:TBC196673 TKY196637:TKY196673 TUU196637:TUU196673 UEQ196637:UEQ196673 UOM196637:UOM196673 UYI196637:UYI196673 VIE196637:VIE196673 VSA196637:VSA196673 WBW196637:WBW196673 WLS196637:WLS196673 WVO196637:WVO196673 G262173:G262209 JC262173:JC262209 SY262173:SY262209 ACU262173:ACU262209 AMQ262173:AMQ262209 AWM262173:AWM262209 BGI262173:BGI262209 BQE262173:BQE262209 CAA262173:CAA262209 CJW262173:CJW262209 CTS262173:CTS262209 DDO262173:DDO262209 DNK262173:DNK262209 DXG262173:DXG262209 EHC262173:EHC262209 EQY262173:EQY262209 FAU262173:FAU262209 FKQ262173:FKQ262209 FUM262173:FUM262209 GEI262173:GEI262209 GOE262173:GOE262209 GYA262173:GYA262209 HHW262173:HHW262209 HRS262173:HRS262209 IBO262173:IBO262209 ILK262173:ILK262209 IVG262173:IVG262209 JFC262173:JFC262209 JOY262173:JOY262209 JYU262173:JYU262209 KIQ262173:KIQ262209 KSM262173:KSM262209 LCI262173:LCI262209 LME262173:LME262209 LWA262173:LWA262209 MFW262173:MFW262209 MPS262173:MPS262209 MZO262173:MZO262209 NJK262173:NJK262209 NTG262173:NTG262209 ODC262173:ODC262209 OMY262173:OMY262209 OWU262173:OWU262209 PGQ262173:PGQ262209 PQM262173:PQM262209 QAI262173:QAI262209 QKE262173:QKE262209 QUA262173:QUA262209 RDW262173:RDW262209 RNS262173:RNS262209 RXO262173:RXO262209 SHK262173:SHK262209 SRG262173:SRG262209 TBC262173:TBC262209 TKY262173:TKY262209 TUU262173:TUU262209 UEQ262173:UEQ262209 UOM262173:UOM262209 UYI262173:UYI262209 VIE262173:VIE262209 VSA262173:VSA262209 WBW262173:WBW262209 WLS262173:WLS262209 WVO262173:WVO262209 G327709:G327745 JC327709:JC327745 SY327709:SY327745 ACU327709:ACU327745 AMQ327709:AMQ327745 AWM327709:AWM327745 BGI327709:BGI327745 BQE327709:BQE327745 CAA327709:CAA327745 CJW327709:CJW327745 CTS327709:CTS327745 DDO327709:DDO327745 DNK327709:DNK327745 DXG327709:DXG327745 EHC327709:EHC327745 EQY327709:EQY327745 FAU327709:FAU327745 FKQ327709:FKQ327745 FUM327709:FUM327745 GEI327709:GEI327745 GOE327709:GOE327745 GYA327709:GYA327745 HHW327709:HHW327745 HRS327709:HRS327745 IBO327709:IBO327745 ILK327709:ILK327745 IVG327709:IVG327745 JFC327709:JFC327745 JOY327709:JOY327745 JYU327709:JYU327745 KIQ327709:KIQ327745 KSM327709:KSM327745 LCI327709:LCI327745 LME327709:LME327745 LWA327709:LWA327745 MFW327709:MFW327745 MPS327709:MPS327745 MZO327709:MZO327745 NJK327709:NJK327745 NTG327709:NTG327745 ODC327709:ODC327745 OMY327709:OMY327745 OWU327709:OWU327745 PGQ327709:PGQ327745 PQM327709:PQM327745 QAI327709:QAI327745 QKE327709:QKE327745 QUA327709:QUA327745 RDW327709:RDW327745 RNS327709:RNS327745 RXO327709:RXO327745 SHK327709:SHK327745 SRG327709:SRG327745 TBC327709:TBC327745 TKY327709:TKY327745 TUU327709:TUU327745 UEQ327709:UEQ327745 UOM327709:UOM327745 UYI327709:UYI327745 VIE327709:VIE327745 VSA327709:VSA327745 WBW327709:WBW327745 WLS327709:WLS327745 WVO327709:WVO327745 G393245:G393281 JC393245:JC393281 SY393245:SY393281 ACU393245:ACU393281 AMQ393245:AMQ393281 AWM393245:AWM393281 BGI393245:BGI393281 BQE393245:BQE393281 CAA393245:CAA393281 CJW393245:CJW393281 CTS393245:CTS393281 DDO393245:DDO393281 DNK393245:DNK393281 DXG393245:DXG393281 EHC393245:EHC393281 EQY393245:EQY393281 FAU393245:FAU393281 FKQ393245:FKQ393281 FUM393245:FUM393281 GEI393245:GEI393281 GOE393245:GOE393281 GYA393245:GYA393281 HHW393245:HHW393281 HRS393245:HRS393281 IBO393245:IBO393281 ILK393245:ILK393281 IVG393245:IVG393281 JFC393245:JFC393281 JOY393245:JOY393281 JYU393245:JYU393281 KIQ393245:KIQ393281 KSM393245:KSM393281 LCI393245:LCI393281 LME393245:LME393281 LWA393245:LWA393281 MFW393245:MFW393281 MPS393245:MPS393281 MZO393245:MZO393281 NJK393245:NJK393281 NTG393245:NTG393281 ODC393245:ODC393281 OMY393245:OMY393281 OWU393245:OWU393281 PGQ393245:PGQ393281 PQM393245:PQM393281 QAI393245:QAI393281 QKE393245:QKE393281 QUA393245:QUA393281 RDW393245:RDW393281 RNS393245:RNS393281 RXO393245:RXO393281 SHK393245:SHK393281 SRG393245:SRG393281 TBC393245:TBC393281 TKY393245:TKY393281 TUU393245:TUU393281 UEQ393245:UEQ393281 UOM393245:UOM393281 UYI393245:UYI393281 VIE393245:VIE393281 VSA393245:VSA393281 WBW393245:WBW393281 WLS393245:WLS393281 WVO393245:WVO393281 G458781:G458817 JC458781:JC458817 SY458781:SY458817 ACU458781:ACU458817 AMQ458781:AMQ458817 AWM458781:AWM458817 BGI458781:BGI458817 BQE458781:BQE458817 CAA458781:CAA458817 CJW458781:CJW458817 CTS458781:CTS458817 DDO458781:DDO458817 DNK458781:DNK458817 DXG458781:DXG458817 EHC458781:EHC458817 EQY458781:EQY458817 FAU458781:FAU458817 FKQ458781:FKQ458817 FUM458781:FUM458817 GEI458781:GEI458817 GOE458781:GOE458817 GYA458781:GYA458817 HHW458781:HHW458817 HRS458781:HRS458817 IBO458781:IBO458817 ILK458781:ILK458817 IVG458781:IVG458817 JFC458781:JFC458817 JOY458781:JOY458817 JYU458781:JYU458817 KIQ458781:KIQ458817 KSM458781:KSM458817 LCI458781:LCI458817 LME458781:LME458817 LWA458781:LWA458817 MFW458781:MFW458817 MPS458781:MPS458817 MZO458781:MZO458817 NJK458781:NJK458817 NTG458781:NTG458817 ODC458781:ODC458817 OMY458781:OMY458817 OWU458781:OWU458817 PGQ458781:PGQ458817 PQM458781:PQM458817 QAI458781:QAI458817 QKE458781:QKE458817 QUA458781:QUA458817 RDW458781:RDW458817 RNS458781:RNS458817 RXO458781:RXO458817 SHK458781:SHK458817 SRG458781:SRG458817 TBC458781:TBC458817 TKY458781:TKY458817 TUU458781:TUU458817 UEQ458781:UEQ458817 UOM458781:UOM458817 UYI458781:UYI458817 VIE458781:VIE458817 VSA458781:VSA458817 WBW458781:WBW458817 WLS458781:WLS458817 WVO458781:WVO458817 G524317:G524353 JC524317:JC524353 SY524317:SY524353 ACU524317:ACU524353 AMQ524317:AMQ524353 AWM524317:AWM524353 BGI524317:BGI524353 BQE524317:BQE524353 CAA524317:CAA524353 CJW524317:CJW524353 CTS524317:CTS524353 DDO524317:DDO524353 DNK524317:DNK524353 DXG524317:DXG524353 EHC524317:EHC524353 EQY524317:EQY524353 FAU524317:FAU524353 FKQ524317:FKQ524353 FUM524317:FUM524353 GEI524317:GEI524353 GOE524317:GOE524353 GYA524317:GYA524353 HHW524317:HHW524353 HRS524317:HRS524353 IBO524317:IBO524353 ILK524317:ILK524353 IVG524317:IVG524353 JFC524317:JFC524353 JOY524317:JOY524353 JYU524317:JYU524353 KIQ524317:KIQ524353 KSM524317:KSM524353 LCI524317:LCI524353 LME524317:LME524353 LWA524317:LWA524353 MFW524317:MFW524353 MPS524317:MPS524353 MZO524317:MZO524353 NJK524317:NJK524353 NTG524317:NTG524353 ODC524317:ODC524353 OMY524317:OMY524353 OWU524317:OWU524353 PGQ524317:PGQ524353 PQM524317:PQM524353 QAI524317:QAI524353 QKE524317:QKE524353 QUA524317:QUA524353 RDW524317:RDW524353 RNS524317:RNS524353 RXO524317:RXO524353 SHK524317:SHK524353 SRG524317:SRG524353 TBC524317:TBC524353 TKY524317:TKY524353 TUU524317:TUU524353 UEQ524317:UEQ524353 UOM524317:UOM524353 UYI524317:UYI524353 VIE524317:VIE524353 VSA524317:VSA524353 WBW524317:WBW524353 WLS524317:WLS524353 WVO524317:WVO524353 G589853:G589889 JC589853:JC589889 SY589853:SY589889 ACU589853:ACU589889 AMQ589853:AMQ589889 AWM589853:AWM589889 BGI589853:BGI589889 BQE589853:BQE589889 CAA589853:CAA589889 CJW589853:CJW589889 CTS589853:CTS589889 DDO589853:DDO589889 DNK589853:DNK589889 DXG589853:DXG589889 EHC589853:EHC589889 EQY589853:EQY589889 FAU589853:FAU589889 FKQ589853:FKQ589889 FUM589853:FUM589889 GEI589853:GEI589889 GOE589853:GOE589889 GYA589853:GYA589889 HHW589853:HHW589889 HRS589853:HRS589889 IBO589853:IBO589889 ILK589853:ILK589889 IVG589853:IVG589889 JFC589853:JFC589889 JOY589853:JOY589889 JYU589853:JYU589889 KIQ589853:KIQ589889 KSM589853:KSM589889 LCI589853:LCI589889 LME589853:LME589889 LWA589853:LWA589889 MFW589853:MFW589889 MPS589853:MPS589889 MZO589853:MZO589889 NJK589853:NJK589889 NTG589853:NTG589889 ODC589853:ODC589889 OMY589853:OMY589889 OWU589853:OWU589889 PGQ589853:PGQ589889 PQM589853:PQM589889 QAI589853:QAI589889 QKE589853:QKE589889 QUA589853:QUA589889 RDW589853:RDW589889 RNS589853:RNS589889 RXO589853:RXO589889 SHK589853:SHK589889 SRG589853:SRG589889 TBC589853:TBC589889 TKY589853:TKY589889 TUU589853:TUU589889 UEQ589853:UEQ589889 UOM589853:UOM589889 UYI589853:UYI589889 VIE589853:VIE589889 VSA589853:VSA589889 WBW589853:WBW589889 WLS589853:WLS589889 WVO589853:WVO589889 G655389:G655425 JC655389:JC655425 SY655389:SY655425 ACU655389:ACU655425 AMQ655389:AMQ655425 AWM655389:AWM655425 BGI655389:BGI655425 BQE655389:BQE655425 CAA655389:CAA655425 CJW655389:CJW655425 CTS655389:CTS655425 DDO655389:DDO655425 DNK655389:DNK655425 DXG655389:DXG655425 EHC655389:EHC655425 EQY655389:EQY655425 FAU655389:FAU655425 FKQ655389:FKQ655425 FUM655389:FUM655425 GEI655389:GEI655425 GOE655389:GOE655425 GYA655389:GYA655425 HHW655389:HHW655425 HRS655389:HRS655425 IBO655389:IBO655425 ILK655389:ILK655425 IVG655389:IVG655425 JFC655389:JFC655425 JOY655389:JOY655425 JYU655389:JYU655425 KIQ655389:KIQ655425 KSM655389:KSM655425 LCI655389:LCI655425 LME655389:LME655425 LWA655389:LWA655425 MFW655389:MFW655425 MPS655389:MPS655425 MZO655389:MZO655425 NJK655389:NJK655425 NTG655389:NTG655425 ODC655389:ODC655425 OMY655389:OMY655425 OWU655389:OWU655425 PGQ655389:PGQ655425 PQM655389:PQM655425 QAI655389:QAI655425 QKE655389:QKE655425 QUA655389:QUA655425 RDW655389:RDW655425 RNS655389:RNS655425 RXO655389:RXO655425 SHK655389:SHK655425 SRG655389:SRG655425 TBC655389:TBC655425 TKY655389:TKY655425 TUU655389:TUU655425 UEQ655389:UEQ655425 UOM655389:UOM655425 UYI655389:UYI655425 VIE655389:VIE655425 VSA655389:VSA655425 WBW655389:WBW655425 WLS655389:WLS655425 WVO655389:WVO655425 G720925:G720961 JC720925:JC720961 SY720925:SY720961 ACU720925:ACU720961 AMQ720925:AMQ720961 AWM720925:AWM720961 BGI720925:BGI720961 BQE720925:BQE720961 CAA720925:CAA720961 CJW720925:CJW720961 CTS720925:CTS720961 DDO720925:DDO720961 DNK720925:DNK720961 DXG720925:DXG720961 EHC720925:EHC720961 EQY720925:EQY720961 FAU720925:FAU720961 FKQ720925:FKQ720961 FUM720925:FUM720961 GEI720925:GEI720961 GOE720925:GOE720961 GYA720925:GYA720961 HHW720925:HHW720961 HRS720925:HRS720961 IBO720925:IBO720961 ILK720925:ILK720961 IVG720925:IVG720961 JFC720925:JFC720961 JOY720925:JOY720961 JYU720925:JYU720961 KIQ720925:KIQ720961 KSM720925:KSM720961 LCI720925:LCI720961 LME720925:LME720961 LWA720925:LWA720961 MFW720925:MFW720961 MPS720925:MPS720961 MZO720925:MZO720961 NJK720925:NJK720961 NTG720925:NTG720961 ODC720925:ODC720961 OMY720925:OMY720961 OWU720925:OWU720961 PGQ720925:PGQ720961 PQM720925:PQM720961 QAI720925:QAI720961 QKE720925:QKE720961 QUA720925:QUA720961 RDW720925:RDW720961 RNS720925:RNS720961 RXO720925:RXO720961 SHK720925:SHK720961 SRG720925:SRG720961 TBC720925:TBC720961 TKY720925:TKY720961 TUU720925:TUU720961 UEQ720925:UEQ720961 UOM720925:UOM720961 UYI720925:UYI720961 VIE720925:VIE720961 VSA720925:VSA720961 WBW720925:WBW720961 WLS720925:WLS720961 WVO720925:WVO720961 G786461:G786497 JC786461:JC786497 SY786461:SY786497 ACU786461:ACU786497 AMQ786461:AMQ786497 AWM786461:AWM786497 BGI786461:BGI786497 BQE786461:BQE786497 CAA786461:CAA786497 CJW786461:CJW786497 CTS786461:CTS786497 DDO786461:DDO786497 DNK786461:DNK786497 DXG786461:DXG786497 EHC786461:EHC786497 EQY786461:EQY786497 FAU786461:FAU786497 FKQ786461:FKQ786497 FUM786461:FUM786497 GEI786461:GEI786497 GOE786461:GOE786497 GYA786461:GYA786497 HHW786461:HHW786497 HRS786461:HRS786497 IBO786461:IBO786497 ILK786461:ILK786497 IVG786461:IVG786497 JFC786461:JFC786497 JOY786461:JOY786497 JYU786461:JYU786497 KIQ786461:KIQ786497 KSM786461:KSM786497 LCI786461:LCI786497 LME786461:LME786497 LWA786461:LWA786497 MFW786461:MFW786497 MPS786461:MPS786497 MZO786461:MZO786497 NJK786461:NJK786497 NTG786461:NTG786497 ODC786461:ODC786497 OMY786461:OMY786497 OWU786461:OWU786497 PGQ786461:PGQ786497 PQM786461:PQM786497 QAI786461:QAI786497 QKE786461:QKE786497 QUA786461:QUA786497 RDW786461:RDW786497 RNS786461:RNS786497 RXO786461:RXO786497 SHK786461:SHK786497 SRG786461:SRG786497 TBC786461:TBC786497 TKY786461:TKY786497 TUU786461:TUU786497 UEQ786461:UEQ786497 UOM786461:UOM786497 UYI786461:UYI786497 VIE786461:VIE786497 VSA786461:VSA786497 WBW786461:WBW786497 WLS786461:WLS786497 WVO786461:WVO786497 G851997:G852033 JC851997:JC852033 SY851997:SY852033 ACU851997:ACU852033 AMQ851997:AMQ852033 AWM851997:AWM852033 BGI851997:BGI852033 BQE851997:BQE852033 CAA851997:CAA852033 CJW851997:CJW852033 CTS851997:CTS852033 DDO851997:DDO852033 DNK851997:DNK852033 DXG851997:DXG852033 EHC851997:EHC852033 EQY851997:EQY852033 FAU851997:FAU852033 FKQ851997:FKQ852033 FUM851997:FUM852033 GEI851997:GEI852033 GOE851997:GOE852033 GYA851997:GYA852033 HHW851997:HHW852033 HRS851997:HRS852033 IBO851997:IBO852033 ILK851997:ILK852033 IVG851997:IVG852033 JFC851997:JFC852033 JOY851997:JOY852033 JYU851997:JYU852033 KIQ851997:KIQ852033 KSM851997:KSM852033 LCI851997:LCI852033 LME851997:LME852033 LWA851997:LWA852033 MFW851997:MFW852033 MPS851997:MPS852033 MZO851997:MZO852033 NJK851997:NJK852033 NTG851997:NTG852033 ODC851997:ODC852033 OMY851997:OMY852033 OWU851997:OWU852033 PGQ851997:PGQ852033 PQM851997:PQM852033 QAI851997:QAI852033 QKE851997:QKE852033 QUA851997:QUA852033 RDW851997:RDW852033 RNS851997:RNS852033 RXO851997:RXO852033 SHK851997:SHK852033 SRG851997:SRG852033 TBC851997:TBC852033 TKY851997:TKY852033 TUU851997:TUU852033 UEQ851997:UEQ852033 UOM851997:UOM852033 UYI851997:UYI852033 VIE851997:VIE852033 VSA851997:VSA852033 WBW851997:WBW852033 WLS851997:WLS852033 WVO851997:WVO852033 G917533:G917569 JC917533:JC917569 SY917533:SY917569 ACU917533:ACU917569 AMQ917533:AMQ917569 AWM917533:AWM917569 BGI917533:BGI917569 BQE917533:BQE917569 CAA917533:CAA917569 CJW917533:CJW917569 CTS917533:CTS917569 DDO917533:DDO917569 DNK917533:DNK917569 DXG917533:DXG917569 EHC917533:EHC917569 EQY917533:EQY917569 FAU917533:FAU917569 FKQ917533:FKQ917569 FUM917533:FUM917569 GEI917533:GEI917569 GOE917533:GOE917569 GYA917533:GYA917569 HHW917533:HHW917569 HRS917533:HRS917569 IBO917533:IBO917569 ILK917533:ILK917569 IVG917533:IVG917569 JFC917533:JFC917569 JOY917533:JOY917569 JYU917533:JYU917569 KIQ917533:KIQ917569 KSM917533:KSM917569 LCI917533:LCI917569 LME917533:LME917569 LWA917533:LWA917569 MFW917533:MFW917569 MPS917533:MPS917569 MZO917533:MZO917569 NJK917533:NJK917569 NTG917533:NTG917569 ODC917533:ODC917569 OMY917533:OMY917569 OWU917533:OWU917569 PGQ917533:PGQ917569 PQM917533:PQM917569 QAI917533:QAI917569 QKE917533:QKE917569 QUA917533:QUA917569 RDW917533:RDW917569 RNS917533:RNS917569 RXO917533:RXO917569 SHK917533:SHK917569 SRG917533:SRG917569 TBC917533:TBC917569 TKY917533:TKY917569 TUU917533:TUU917569 UEQ917533:UEQ917569 UOM917533:UOM917569 UYI917533:UYI917569 VIE917533:VIE917569 VSA917533:VSA917569 WBW917533:WBW917569 WLS917533:WLS917569 WVO917533:WVO917569 G983069:G983105 JC983069:JC983105 SY983069:SY983105 ACU983069:ACU983105 AMQ983069:AMQ983105 AWM983069:AWM983105 BGI983069:BGI983105 BQE983069:BQE983105 CAA983069:CAA983105 CJW983069:CJW983105 CTS983069:CTS983105 DDO983069:DDO983105 DNK983069:DNK983105 DXG983069:DXG983105 EHC983069:EHC983105 EQY983069:EQY983105 FAU983069:FAU983105 FKQ983069:FKQ983105 FUM983069:FUM983105 GEI983069:GEI983105 GOE983069:GOE983105 GYA983069:GYA983105 HHW983069:HHW983105 HRS983069:HRS983105 IBO983069:IBO983105 ILK983069:ILK983105 IVG983069:IVG983105 JFC983069:JFC983105 JOY983069:JOY983105 JYU983069:JYU983105 KIQ983069:KIQ983105 KSM983069:KSM983105 LCI983069:LCI983105 LME983069:LME983105 LWA983069:LWA983105 MFW983069:MFW983105 MPS983069:MPS983105 MZO983069:MZO983105 NJK983069:NJK983105 NTG983069:NTG983105 ODC983069:ODC983105 OMY983069:OMY983105 OWU983069:OWU983105 PGQ983069:PGQ983105 PQM983069:PQM983105 QAI983069:QAI983105 QKE983069:QKE983105 QUA983069:QUA983105 RDW983069:RDW983105 RNS983069:RNS983105 RXO983069:RXO983105 SHK983069:SHK983105 SRG983069:SRG983105 TBC983069:TBC983105 TKY983069:TKY983105 TUU983069:TUU983105 UEQ983069:UEQ983105 UOM983069:UOM983105 UYI983069:UYI983105 VIE983069:VIE983105 VSA983069:VSA983105 WBW983069:WBW983105 WLS983069:WLS983105 JC65 G65 WVO65 WLS65 WBW65 VSA65 VIE65 UYI65 UOM65 UEQ65 TUU65 TKY65 TBC65 SRG65 SHK65 RXO65 RNS65 RDW65 QUA65 QKE65 QAI65 PQM65 PGQ65 OWU65 OMY65 ODC65 NTG65 NJK65 MZO65 MPS65 MFW65 LWA65 LME65 LCI65 KSM65 KIQ65 JYU65 JOY65 JFC65 IVG65 ILK65 IBO65 HRS65 HHW65 GYA65 GOE65 GEI65 FUM65 FKQ65 FAU65 EQY65 EHC65 DXG65 DNK65 DDO65 CTS65 CJW65 CAA65 BQE65 BGI65 AWM65 AMQ65 ACU65 SY65 JC22:JC63 G22:G63 WVO22:WVO63 WLS22:WLS63 WBW22:WBW63 VSA22:VSA63 VIE22:VIE63 UYI22:UYI63 UOM22:UOM63 UEQ22:UEQ63 TUU22:TUU63 TKY22:TKY63 TBC22:TBC63 SRG22:SRG63 SHK22:SHK63 RXO22:RXO63 RNS22:RNS63 RDW22:RDW63 QUA22:QUA63 QKE22:QKE63 QAI22:QAI63 PQM22:PQM63 PGQ22:PGQ63 OWU22:OWU63 OMY22:OMY63 ODC22:ODC63 NTG22:NTG63 NJK22:NJK63 MZO22:MZO63 MPS22:MPS63 MFW22:MFW63 LWA22:LWA63 LME22:LME63 LCI22:LCI63 KSM22:KSM63 KIQ22:KIQ63 JYU22:JYU63 JOY22:JOY63 JFC22:JFC63 IVG22:IVG63 ILK22:ILK63 IBO22:IBO63 HRS22:HRS63 HHW22:HHW63 GYA22:GYA63 GOE22:GOE63 GEI22:GEI63 FUM22:FUM63 FKQ22:FKQ63 FAU22:FAU63 EQY22:EQY63 EHC22:EHC63 DXG22:DXG63 DNK22:DNK63 DDO22:DDO63 CTS22:CTS63 CJW22:CJW63 CAA22:CAA63 BQE22:BQE63 BGI22:BGI63 AWM22:AWM63 AMQ22:AMQ63 ACU22:ACU63 SY22:SY63">
      <formula1>fuenteRecursos</formula1>
    </dataValidation>
    <dataValidation type="list" allowBlank="1" showInputMessage="1" showErrorMessage="1" sqref="WVR983069:WVR983105 J65565:J65601 JF65565:JF65601 TB65565:TB65601 ACX65565:ACX65601 AMT65565:AMT65601 AWP65565:AWP65601 BGL65565:BGL65601 BQH65565:BQH65601 CAD65565:CAD65601 CJZ65565:CJZ65601 CTV65565:CTV65601 DDR65565:DDR65601 DNN65565:DNN65601 DXJ65565:DXJ65601 EHF65565:EHF65601 ERB65565:ERB65601 FAX65565:FAX65601 FKT65565:FKT65601 FUP65565:FUP65601 GEL65565:GEL65601 GOH65565:GOH65601 GYD65565:GYD65601 HHZ65565:HHZ65601 HRV65565:HRV65601 IBR65565:IBR65601 ILN65565:ILN65601 IVJ65565:IVJ65601 JFF65565:JFF65601 JPB65565:JPB65601 JYX65565:JYX65601 KIT65565:KIT65601 KSP65565:KSP65601 LCL65565:LCL65601 LMH65565:LMH65601 LWD65565:LWD65601 MFZ65565:MFZ65601 MPV65565:MPV65601 MZR65565:MZR65601 NJN65565:NJN65601 NTJ65565:NTJ65601 ODF65565:ODF65601 ONB65565:ONB65601 OWX65565:OWX65601 PGT65565:PGT65601 PQP65565:PQP65601 QAL65565:QAL65601 QKH65565:QKH65601 QUD65565:QUD65601 RDZ65565:RDZ65601 RNV65565:RNV65601 RXR65565:RXR65601 SHN65565:SHN65601 SRJ65565:SRJ65601 TBF65565:TBF65601 TLB65565:TLB65601 TUX65565:TUX65601 UET65565:UET65601 UOP65565:UOP65601 UYL65565:UYL65601 VIH65565:VIH65601 VSD65565:VSD65601 WBZ65565:WBZ65601 WLV65565:WLV65601 WVR65565:WVR65601 J131101:J131137 JF131101:JF131137 TB131101:TB131137 ACX131101:ACX131137 AMT131101:AMT131137 AWP131101:AWP131137 BGL131101:BGL131137 BQH131101:BQH131137 CAD131101:CAD131137 CJZ131101:CJZ131137 CTV131101:CTV131137 DDR131101:DDR131137 DNN131101:DNN131137 DXJ131101:DXJ131137 EHF131101:EHF131137 ERB131101:ERB131137 FAX131101:FAX131137 FKT131101:FKT131137 FUP131101:FUP131137 GEL131101:GEL131137 GOH131101:GOH131137 GYD131101:GYD131137 HHZ131101:HHZ131137 HRV131101:HRV131137 IBR131101:IBR131137 ILN131101:ILN131137 IVJ131101:IVJ131137 JFF131101:JFF131137 JPB131101:JPB131137 JYX131101:JYX131137 KIT131101:KIT131137 KSP131101:KSP131137 LCL131101:LCL131137 LMH131101:LMH131137 LWD131101:LWD131137 MFZ131101:MFZ131137 MPV131101:MPV131137 MZR131101:MZR131137 NJN131101:NJN131137 NTJ131101:NTJ131137 ODF131101:ODF131137 ONB131101:ONB131137 OWX131101:OWX131137 PGT131101:PGT131137 PQP131101:PQP131137 QAL131101:QAL131137 QKH131101:QKH131137 QUD131101:QUD131137 RDZ131101:RDZ131137 RNV131101:RNV131137 RXR131101:RXR131137 SHN131101:SHN131137 SRJ131101:SRJ131137 TBF131101:TBF131137 TLB131101:TLB131137 TUX131101:TUX131137 UET131101:UET131137 UOP131101:UOP131137 UYL131101:UYL131137 VIH131101:VIH131137 VSD131101:VSD131137 WBZ131101:WBZ131137 WLV131101:WLV131137 WVR131101:WVR131137 J196637:J196673 JF196637:JF196673 TB196637:TB196673 ACX196637:ACX196673 AMT196637:AMT196673 AWP196637:AWP196673 BGL196637:BGL196673 BQH196637:BQH196673 CAD196637:CAD196673 CJZ196637:CJZ196673 CTV196637:CTV196673 DDR196637:DDR196673 DNN196637:DNN196673 DXJ196637:DXJ196673 EHF196637:EHF196673 ERB196637:ERB196673 FAX196637:FAX196673 FKT196637:FKT196673 FUP196637:FUP196673 GEL196637:GEL196673 GOH196637:GOH196673 GYD196637:GYD196673 HHZ196637:HHZ196673 HRV196637:HRV196673 IBR196637:IBR196673 ILN196637:ILN196673 IVJ196637:IVJ196673 JFF196637:JFF196673 JPB196637:JPB196673 JYX196637:JYX196673 KIT196637:KIT196673 KSP196637:KSP196673 LCL196637:LCL196673 LMH196637:LMH196673 LWD196637:LWD196673 MFZ196637:MFZ196673 MPV196637:MPV196673 MZR196637:MZR196673 NJN196637:NJN196673 NTJ196637:NTJ196673 ODF196637:ODF196673 ONB196637:ONB196673 OWX196637:OWX196673 PGT196637:PGT196673 PQP196637:PQP196673 QAL196637:QAL196673 QKH196637:QKH196673 QUD196637:QUD196673 RDZ196637:RDZ196673 RNV196637:RNV196673 RXR196637:RXR196673 SHN196637:SHN196673 SRJ196637:SRJ196673 TBF196637:TBF196673 TLB196637:TLB196673 TUX196637:TUX196673 UET196637:UET196673 UOP196637:UOP196673 UYL196637:UYL196673 VIH196637:VIH196673 VSD196637:VSD196673 WBZ196637:WBZ196673 WLV196637:WLV196673 WVR196637:WVR196673 J262173:J262209 JF262173:JF262209 TB262173:TB262209 ACX262173:ACX262209 AMT262173:AMT262209 AWP262173:AWP262209 BGL262173:BGL262209 BQH262173:BQH262209 CAD262173:CAD262209 CJZ262173:CJZ262209 CTV262173:CTV262209 DDR262173:DDR262209 DNN262173:DNN262209 DXJ262173:DXJ262209 EHF262173:EHF262209 ERB262173:ERB262209 FAX262173:FAX262209 FKT262173:FKT262209 FUP262173:FUP262209 GEL262173:GEL262209 GOH262173:GOH262209 GYD262173:GYD262209 HHZ262173:HHZ262209 HRV262173:HRV262209 IBR262173:IBR262209 ILN262173:ILN262209 IVJ262173:IVJ262209 JFF262173:JFF262209 JPB262173:JPB262209 JYX262173:JYX262209 KIT262173:KIT262209 KSP262173:KSP262209 LCL262173:LCL262209 LMH262173:LMH262209 LWD262173:LWD262209 MFZ262173:MFZ262209 MPV262173:MPV262209 MZR262173:MZR262209 NJN262173:NJN262209 NTJ262173:NTJ262209 ODF262173:ODF262209 ONB262173:ONB262209 OWX262173:OWX262209 PGT262173:PGT262209 PQP262173:PQP262209 QAL262173:QAL262209 QKH262173:QKH262209 QUD262173:QUD262209 RDZ262173:RDZ262209 RNV262173:RNV262209 RXR262173:RXR262209 SHN262173:SHN262209 SRJ262173:SRJ262209 TBF262173:TBF262209 TLB262173:TLB262209 TUX262173:TUX262209 UET262173:UET262209 UOP262173:UOP262209 UYL262173:UYL262209 VIH262173:VIH262209 VSD262173:VSD262209 WBZ262173:WBZ262209 WLV262173:WLV262209 WVR262173:WVR262209 J327709:J327745 JF327709:JF327745 TB327709:TB327745 ACX327709:ACX327745 AMT327709:AMT327745 AWP327709:AWP327745 BGL327709:BGL327745 BQH327709:BQH327745 CAD327709:CAD327745 CJZ327709:CJZ327745 CTV327709:CTV327745 DDR327709:DDR327745 DNN327709:DNN327745 DXJ327709:DXJ327745 EHF327709:EHF327745 ERB327709:ERB327745 FAX327709:FAX327745 FKT327709:FKT327745 FUP327709:FUP327745 GEL327709:GEL327745 GOH327709:GOH327745 GYD327709:GYD327745 HHZ327709:HHZ327745 HRV327709:HRV327745 IBR327709:IBR327745 ILN327709:ILN327745 IVJ327709:IVJ327745 JFF327709:JFF327745 JPB327709:JPB327745 JYX327709:JYX327745 KIT327709:KIT327745 KSP327709:KSP327745 LCL327709:LCL327745 LMH327709:LMH327745 LWD327709:LWD327745 MFZ327709:MFZ327745 MPV327709:MPV327745 MZR327709:MZR327745 NJN327709:NJN327745 NTJ327709:NTJ327745 ODF327709:ODF327745 ONB327709:ONB327745 OWX327709:OWX327745 PGT327709:PGT327745 PQP327709:PQP327745 QAL327709:QAL327745 QKH327709:QKH327745 QUD327709:QUD327745 RDZ327709:RDZ327745 RNV327709:RNV327745 RXR327709:RXR327745 SHN327709:SHN327745 SRJ327709:SRJ327745 TBF327709:TBF327745 TLB327709:TLB327745 TUX327709:TUX327745 UET327709:UET327745 UOP327709:UOP327745 UYL327709:UYL327745 VIH327709:VIH327745 VSD327709:VSD327745 WBZ327709:WBZ327745 WLV327709:WLV327745 WVR327709:WVR327745 J393245:J393281 JF393245:JF393281 TB393245:TB393281 ACX393245:ACX393281 AMT393245:AMT393281 AWP393245:AWP393281 BGL393245:BGL393281 BQH393245:BQH393281 CAD393245:CAD393281 CJZ393245:CJZ393281 CTV393245:CTV393281 DDR393245:DDR393281 DNN393245:DNN393281 DXJ393245:DXJ393281 EHF393245:EHF393281 ERB393245:ERB393281 FAX393245:FAX393281 FKT393245:FKT393281 FUP393245:FUP393281 GEL393245:GEL393281 GOH393245:GOH393281 GYD393245:GYD393281 HHZ393245:HHZ393281 HRV393245:HRV393281 IBR393245:IBR393281 ILN393245:ILN393281 IVJ393245:IVJ393281 JFF393245:JFF393281 JPB393245:JPB393281 JYX393245:JYX393281 KIT393245:KIT393281 KSP393245:KSP393281 LCL393245:LCL393281 LMH393245:LMH393281 LWD393245:LWD393281 MFZ393245:MFZ393281 MPV393245:MPV393281 MZR393245:MZR393281 NJN393245:NJN393281 NTJ393245:NTJ393281 ODF393245:ODF393281 ONB393245:ONB393281 OWX393245:OWX393281 PGT393245:PGT393281 PQP393245:PQP393281 QAL393245:QAL393281 QKH393245:QKH393281 QUD393245:QUD393281 RDZ393245:RDZ393281 RNV393245:RNV393281 RXR393245:RXR393281 SHN393245:SHN393281 SRJ393245:SRJ393281 TBF393245:TBF393281 TLB393245:TLB393281 TUX393245:TUX393281 UET393245:UET393281 UOP393245:UOP393281 UYL393245:UYL393281 VIH393245:VIH393281 VSD393245:VSD393281 WBZ393245:WBZ393281 WLV393245:WLV393281 WVR393245:WVR393281 J458781:J458817 JF458781:JF458817 TB458781:TB458817 ACX458781:ACX458817 AMT458781:AMT458817 AWP458781:AWP458817 BGL458781:BGL458817 BQH458781:BQH458817 CAD458781:CAD458817 CJZ458781:CJZ458817 CTV458781:CTV458817 DDR458781:DDR458817 DNN458781:DNN458817 DXJ458781:DXJ458817 EHF458781:EHF458817 ERB458781:ERB458817 FAX458781:FAX458817 FKT458781:FKT458817 FUP458781:FUP458817 GEL458781:GEL458817 GOH458781:GOH458817 GYD458781:GYD458817 HHZ458781:HHZ458817 HRV458781:HRV458817 IBR458781:IBR458817 ILN458781:ILN458817 IVJ458781:IVJ458817 JFF458781:JFF458817 JPB458781:JPB458817 JYX458781:JYX458817 KIT458781:KIT458817 KSP458781:KSP458817 LCL458781:LCL458817 LMH458781:LMH458817 LWD458781:LWD458817 MFZ458781:MFZ458817 MPV458781:MPV458817 MZR458781:MZR458817 NJN458781:NJN458817 NTJ458781:NTJ458817 ODF458781:ODF458817 ONB458781:ONB458817 OWX458781:OWX458817 PGT458781:PGT458817 PQP458781:PQP458817 QAL458781:QAL458817 QKH458781:QKH458817 QUD458781:QUD458817 RDZ458781:RDZ458817 RNV458781:RNV458817 RXR458781:RXR458817 SHN458781:SHN458817 SRJ458781:SRJ458817 TBF458781:TBF458817 TLB458781:TLB458817 TUX458781:TUX458817 UET458781:UET458817 UOP458781:UOP458817 UYL458781:UYL458817 VIH458781:VIH458817 VSD458781:VSD458817 WBZ458781:WBZ458817 WLV458781:WLV458817 WVR458781:WVR458817 J524317:J524353 JF524317:JF524353 TB524317:TB524353 ACX524317:ACX524353 AMT524317:AMT524353 AWP524317:AWP524353 BGL524317:BGL524353 BQH524317:BQH524353 CAD524317:CAD524353 CJZ524317:CJZ524353 CTV524317:CTV524353 DDR524317:DDR524353 DNN524317:DNN524353 DXJ524317:DXJ524353 EHF524317:EHF524353 ERB524317:ERB524353 FAX524317:FAX524353 FKT524317:FKT524353 FUP524317:FUP524353 GEL524317:GEL524353 GOH524317:GOH524353 GYD524317:GYD524353 HHZ524317:HHZ524353 HRV524317:HRV524353 IBR524317:IBR524353 ILN524317:ILN524353 IVJ524317:IVJ524353 JFF524317:JFF524353 JPB524317:JPB524353 JYX524317:JYX524353 KIT524317:KIT524353 KSP524317:KSP524353 LCL524317:LCL524353 LMH524317:LMH524353 LWD524317:LWD524353 MFZ524317:MFZ524353 MPV524317:MPV524353 MZR524317:MZR524353 NJN524317:NJN524353 NTJ524317:NTJ524353 ODF524317:ODF524353 ONB524317:ONB524353 OWX524317:OWX524353 PGT524317:PGT524353 PQP524317:PQP524353 QAL524317:QAL524353 QKH524317:QKH524353 QUD524317:QUD524353 RDZ524317:RDZ524353 RNV524317:RNV524353 RXR524317:RXR524353 SHN524317:SHN524353 SRJ524317:SRJ524353 TBF524317:TBF524353 TLB524317:TLB524353 TUX524317:TUX524353 UET524317:UET524353 UOP524317:UOP524353 UYL524317:UYL524353 VIH524317:VIH524353 VSD524317:VSD524353 WBZ524317:WBZ524353 WLV524317:WLV524353 WVR524317:WVR524353 J589853:J589889 JF589853:JF589889 TB589853:TB589889 ACX589853:ACX589889 AMT589853:AMT589889 AWP589853:AWP589889 BGL589853:BGL589889 BQH589853:BQH589889 CAD589853:CAD589889 CJZ589853:CJZ589889 CTV589853:CTV589889 DDR589853:DDR589889 DNN589853:DNN589889 DXJ589853:DXJ589889 EHF589853:EHF589889 ERB589853:ERB589889 FAX589853:FAX589889 FKT589853:FKT589889 FUP589853:FUP589889 GEL589853:GEL589889 GOH589853:GOH589889 GYD589853:GYD589889 HHZ589853:HHZ589889 HRV589853:HRV589889 IBR589853:IBR589889 ILN589853:ILN589889 IVJ589853:IVJ589889 JFF589853:JFF589889 JPB589853:JPB589889 JYX589853:JYX589889 KIT589853:KIT589889 KSP589853:KSP589889 LCL589853:LCL589889 LMH589853:LMH589889 LWD589853:LWD589889 MFZ589853:MFZ589889 MPV589853:MPV589889 MZR589853:MZR589889 NJN589853:NJN589889 NTJ589853:NTJ589889 ODF589853:ODF589889 ONB589853:ONB589889 OWX589853:OWX589889 PGT589853:PGT589889 PQP589853:PQP589889 QAL589853:QAL589889 QKH589853:QKH589889 QUD589853:QUD589889 RDZ589853:RDZ589889 RNV589853:RNV589889 RXR589853:RXR589889 SHN589853:SHN589889 SRJ589853:SRJ589889 TBF589853:TBF589889 TLB589853:TLB589889 TUX589853:TUX589889 UET589853:UET589889 UOP589853:UOP589889 UYL589853:UYL589889 VIH589853:VIH589889 VSD589853:VSD589889 WBZ589853:WBZ589889 WLV589853:WLV589889 WVR589853:WVR589889 J655389:J655425 JF655389:JF655425 TB655389:TB655425 ACX655389:ACX655425 AMT655389:AMT655425 AWP655389:AWP655425 BGL655389:BGL655425 BQH655389:BQH655425 CAD655389:CAD655425 CJZ655389:CJZ655425 CTV655389:CTV655425 DDR655389:DDR655425 DNN655389:DNN655425 DXJ655389:DXJ655425 EHF655389:EHF655425 ERB655389:ERB655425 FAX655389:FAX655425 FKT655389:FKT655425 FUP655389:FUP655425 GEL655389:GEL655425 GOH655389:GOH655425 GYD655389:GYD655425 HHZ655389:HHZ655425 HRV655389:HRV655425 IBR655389:IBR655425 ILN655389:ILN655425 IVJ655389:IVJ655425 JFF655389:JFF655425 JPB655389:JPB655425 JYX655389:JYX655425 KIT655389:KIT655425 KSP655389:KSP655425 LCL655389:LCL655425 LMH655389:LMH655425 LWD655389:LWD655425 MFZ655389:MFZ655425 MPV655389:MPV655425 MZR655389:MZR655425 NJN655389:NJN655425 NTJ655389:NTJ655425 ODF655389:ODF655425 ONB655389:ONB655425 OWX655389:OWX655425 PGT655389:PGT655425 PQP655389:PQP655425 QAL655389:QAL655425 QKH655389:QKH655425 QUD655389:QUD655425 RDZ655389:RDZ655425 RNV655389:RNV655425 RXR655389:RXR655425 SHN655389:SHN655425 SRJ655389:SRJ655425 TBF655389:TBF655425 TLB655389:TLB655425 TUX655389:TUX655425 UET655389:UET655425 UOP655389:UOP655425 UYL655389:UYL655425 VIH655389:VIH655425 VSD655389:VSD655425 WBZ655389:WBZ655425 WLV655389:WLV655425 WVR655389:WVR655425 J720925:J720961 JF720925:JF720961 TB720925:TB720961 ACX720925:ACX720961 AMT720925:AMT720961 AWP720925:AWP720961 BGL720925:BGL720961 BQH720925:BQH720961 CAD720925:CAD720961 CJZ720925:CJZ720961 CTV720925:CTV720961 DDR720925:DDR720961 DNN720925:DNN720961 DXJ720925:DXJ720961 EHF720925:EHF720961 ERB720925:ERB720961 FAX720925:FAX720961 FKT720925:FKT720961 FUP720925:FUP720961 GEL720925:GEL720961 GOH720925:GOH720961 GYD720925:GYD720961 HHZ720925:HHZ720961 HRV720925:HRV720961 IBR720925:IBR720961 ILN720925:ILN720961 IVJ720925:IVJ720961 JFF720925:JFF720961 JPB720925:JPB720961 JYX720925:JYX720961 KIT720925:KIT720961 KSP720925:KSP720961 LCL720925:LCL720961 LMH720925:LMH720961 LWD720925:LWD720961 MFZ720925:MFZ720961 MPV720925:MPV720961 MZR720925:MZR720961 NJN720925:NJN720961 NTJ720925:NTJ720961 ODF720925:ODF720961 ONB720925:ONB720961 OWX720925:OWX720961 PGT720925:PGT720961 PQP720925:PQP720961 QAL720925:QAL720961 QKH720925:QKH720961 QUD720925:QUD720961 RDZ720925:RDZ720961 RNV720925:RNV720961 RXR720925:RXR720961 SHN720925:SHN720961 SRJ720925:SRJ720961 TBF720925:TBF720961 TLB720925:TLB720961 TUX720925:TUX720961 UET720925:UET720961 UOP720925:UOP720961 UYL720925:UYL720961 VIH720925:VIH720961 VSD720925:VSD720961 WBZ720925:WBZ720961 WLV720925:WLV720961 WVR720925:WVR720961 J786461:J786497 JF786461:JF786497 TB786461:TB786497 ACX786461:ACX786497 AMT786461:AMT786497 AWP786461:AWP786497 BGL786461:BGL786497 BQH786461:BQH786497 CAD786461:CAD786497 CJZ786461:CJZ786497 CTV786461:CTV786497 DDR786461:DDR786497 DNN786461:DNN786497 DXJ786461:DXJ786497 EHF786461:EHF786497 ERB786461:ERB786497 FAX786461:FAX786497 FKT786461:FKT786497 FUP786461:FUP786497 GEL786461:GEL786497 GOH786461:GOH786497 GYD786461:GYD786497 HHZ786461:HHZ786497 HRV786461:HRV786497 IBR786461:IBR786497 ILN786461:ILN786497 IVJ786461:IVJ786497 JFF786461:JFF786497 JPB786461:JPB786497 JYX786461:JYX786497 KIT786461:KIT786497 KSP786461:KSP786497 LCL786461:LCL786497 LMH786461:LMH786497 LWD786461:LWD786497 MFZ786461:MFZ786497 MPV786461:MPV786497 MZR786461:MZR786497 NJN786461:NJN786497 NTJ786461:NTJ786497 ODF786461:ODF786497 ONB786461:ONB786497 OWX786461:OWX786497 PGT786461:PGT786497 PQP786461:PQP786497 QAL786461:QAL786497 QKH786461:QKH786497 QUD786461:QUD786497 RDZ786461:RDZ786497 RNV786461:RNV786497 RXR786461:RXR786497 SHN786461:SHN786497 SRJ786461:SRJ786497 TBF786461:TBF786497 TLB786461:TLB786497 TUX786461:TUX786497 UET786461:UET786497 UOP786461:UOP786497 UYL786461:UYL786497 VIH786461:VIH786497 VSD786461:VSD786497 WBZ786461:WBZ786497 WLV786461:WLV786497 WVR786461:WVR786497 J851997:J852033 JF851997:JF852033 TB851997:TB852033 ACX851997:ACX852033 AMT851997:AMT852033 AWP851997:AWP852033 BGL851997:BGL852033 BQH851997:BQH852033 CAD851997:CAD852033 CJZ851997:CJZ852033 CTV851997:CTV852033 DDR851997:DDR852033 DNN851997:DNN852033 DXJ851997:DXJ852033 EHF851997:EHF852033 ERB851997:ERB852033 FAX851997:FAX852033 FKT851997:FKT852033 FUP851997:FUP852033 GEL851997:GEL852033 GOH851997:GOH852033 GYD851997:GYD852033 HHZ851997:HHZ852033 HRV851997:HRV852033 IBR851997:IBR852033 ILN851997:ILN852033 IVJ851997:IVJ852033 JFF851997:JFF852033 JPB851997:JPB852033 JYX851997:JYX852033 KIT851997:KIT852033 KSP851997:KSP852033 LCL851997:LCL852033 LMH851997:LMH852033 LWD851997:LWD852033 MFZ851997:MFZ852033 MPV851997:MPV852033 MZR851997:MZR852033 NJN851997:NJN852033 NTJ851997:NTJ852033 ODF851997:ODF852033 ONB851997:ONB852033 OWX851997:OWX852033 PGT851997:PGT852033 PQP851997:PQP852033 QAL851997:QAL852033 QKH851997:QKH852033 QUD851997:QUD852033 RDZ851997:RDZ852033 RNV851997:RNV852033 RXR851997:RXR852033 SHN851997:SHN852033 SRJ851997:SRJ852033 TBF851997:TBF852033 TLB851997:TLB852033 TUX851997:TUX852033 UET851997:UET852033 UOP851997:UOP852033 UYL851997:UYL852033 VIH851997:VIH852033 VSD851997:VSD852033 WBZ851997:WBZ852033 WLV851997:WLV852033 WVR851997:WVR852033 J917533:J917569 JF917533:JF917569 TB917533:TB917569 ACX917533:ACX917569 AMT917533:AMT917569 AWP917533:AWP917569 BGL917533:BGL917569 BQH917533:BQH917569 CAD917533:CAD917569 CJZ917533:CJZ917569 CTV917533:CTV917569 DDR917533:DDR917569 DNN917533:DNN917569 DXJ917533:DXJ917569 EHF917533:EHF917569 ERB917533:ERB917569 FAX917533:FAX917569 FKT917533:FKT917569 FUP917533:FUP917569 GEL917533:GEL917569 GOH917533:GOH917569 GYD917533:GYD917569 HHZ917533:HHZ917569 HRV917533:HRV917569 IBR917533:IBR917569 ILN917533:ILN917569 IVJ917533:IVJ917569 JFF917533:JFF917569 JPB917533:JPB917569 JYX917533:JYX917569 KIT917533:KIT917569 KSP917533:KSP917569 LCL917533:LCL917569 LMH917533:LMH917569 LWD917533:LWD917569 MFZ917533:MFZ917569 MPV917533:MPV917569 MZR917533:MZR917569 NJN917533:NJN917569 NTJ917533:NTJ917569 ODF917533:ODF917569 ONB917533:ONB917569 OWX917533:OWX917569 PGT917533:PGT917569 PQP917533:PQP917569 QAL917533:QAL917569 QKH917533:QKH917569 QUD917533:QUD917569 RDZ917533:RDZ917569 RNV917533:RNV917569 RXR917533:RXR917569 SHN917533:SHN917569 SRJ917533:SRJ917569 TBF917533:TBF917569 TLB917533:TLB917569 TUX917533:TUX917569 UET917533:UET917569 UOP917533:UOP917569 UYL917533:UYL917569 VIH917533:VIH917569 VSD917533:VSD917569 WBZ917533:WBZ917569 WLV917533:WLV917569 WVR917533:WVR917569 J983069:J983105 JF983069:JF983105 TB983069:TB983105 ACX983069:ACX983105 AMT983069:AMT983105 AWP983069:AWP983105 BGL983069:BGL983105 BQH983069:BQH983105 CAD983069:CAD983105 CJZ983069:CJZ983105 CTV983069:CTV983105 DDR983069:DDR983105 DNN983069:DNN983105 DXJ983069:DXJ983105 EHF983069:EHF983105 ERB983069:ERB983105 FAX983069:FAX983105 FKT983069:FKT983105 FUP983069:FUP983105 GEL983069:GEL983105 GOH983069:GOH983105 GYD983069:GYD983105 HHZ983069:HHZ983105 HRV983069:HRV983105 IBR983069:IBR983105 ILN983069:ILN983105 IVJ983069:IVJ983105 JFF983069:JFF983105 JPB983069:JPB983105 JYX983069:JYX983105 KIT983069:KIT983105 KSP983069:KSP983105 LCL983069:LCL983105 LMH983069:LMH983105 LWD983069:LWD983105 MFZ983069:MFZ983105 MPV983069:MPV983105 MZR983069:MZR983105 NJN983069:NJN983105 NTJ983069:NTJ983105 ODF983069:ODF983105 ONB983069:ONB983105 OWX983069:OWX983105 PGT983069:PGT983105 PQP983069:PQP983105 QAL983069:QAL983105 QKH983069:QKH983105 QUD983069:QUD983105 RDZ983069:RDZ983105 RNV983069:RNV983105 RXR983069:RXR983105 SHN983069:SHN983105 SRJ983069:SRJ983105 TBF983069:TBF983105 TLB983069:TLB983105 TUX983069:TUX983105 UET983069:UET983105 UOP983069:UOP983105 UYL983069:UYL983105 VIH983069:VIH983105 VSD983069:VSD983105 WBZ983069:WBZ983105 WLV983069:WLV983105 J65 WVR65 WLV65 WBZ65 VSD65 VIH65 UYL65 UOP65 UET65 TUX65 TLB65 TBF65 SRJ65 SHN65 RXR65 RNV65 RDZ65 QUD65 QKH65 QAL65 PQP65 PGT65 OWX65 ONB65 ODF65 NTJ65 NJN65 MZR65 MPV65 MFZ65 LWD65 LMH65 LCL65 KSP65 KIT65 JYX65 JPB65 JFF65 IVJ65 ILN65 IBR65 HRV65 HHZ65 GYD65 GOH65 GEL65 FUP65 FKT65 FAX65 ERB65 EHF65 DXJ65 DNN65 DDR65 CTV65 CJZ65 CAD65 BQH65 BGL65 AWP65 AMT65 ACX65 TB65 JF65 J22:J63 WVR22:WVR63 WLV22:WLV63 WBZ22:WBZ63 VSD22:VSD63 VIH22:VIH63 UYL22:UYL63 UOP22:UOP63 UET22:UET63 TUX22:TUX63 TLB22:TLB63 TBF22:TBF63 SRJ22:SRJ63 SHN22:SHN63 RXR22:RXR63 RNV22:RNV63 RDZ22:RDZ63 QUD22:QUD63 QKH22:QKH63 QAL22:QAL63 PQP22:PQP63 PGT22:PGT63 OWX22:OWX63 ONB22:ONB63 ODF22:ODF63 NTJ22:NTJ63 NJN22:NJN63 MZR22:MZR63 MPV22:MPV63 MFZ22:MFZ63 LWD22:LWD63 LMH22:LMH63 LCL22:LCL63 KSP22:KSP63 KIT22:KIT63 JYX22:JYX63 JPB22:JPB63 JFF22:JFF63 IVJ22:IVJ63 ILN22:ILN63 IBR22:IBR63 HRV22:HRV63 HHZ22:HHZ63 GYD22:GYD63 GOH22:GOH63 GEL22:GEL63 FUP22:FUP63 FKT22:FKT63 FAX22:FAX63 ERB22:ERB63 EHF22:EHF63 DXJ22:DXJ63 DNN22:DNN63 DDR22:DDR63 CTV22:CTV63 CJZ22:CJZ63 CAD22:CAD63 BQH22:BQH63 BGL22:BGL63 AWP22:AWP63 AMT22:AMT63 ACX22:ACX63 TB22:TB63 JF22:JF63">
      <formula1>vf</formula1>
    </dataValidation>
    <dataValidation type="list" allowBlank="1" showInputMessage="1" showErrorMessage="1" sqref="WVS983069:WVS983105 K65565:K65601 JG65565:JG65601 TC65565:TC65601 ACY65565:ACY65601 AMU65565:AMU65601 AWQ65565:AWQ65601 BGM65565:BGM65601 BQI65565:BQI65601 CAE65565:CAE65601 CKA65565:CKA65601 CTW65565:CTW65601 DDS65565:DDS65601 DNO65565:DNO65601 DXK65565:DXK65601 EHG65565:EHG65601 ERC65565:ERC65601 FAY65565:FAY65601 FKU65565:FKU65601 FUQ65565:FUQ65601 GEM65565:GEM65601 GOI65565:GOI65601 GYE65565:GYE65601 HIA65565:HIA65601 HRW65565:HRW65601 IBS65565:IBS65601 ILO65565:ILO65601 IVK65565:IVK65601 JFG65565:JFG65601 JPC65565:JPC65601 JYY65565:JYY65601 KIU65565:KIU65601 KSQ65565:KSQ65601 LCM65565:LCM65601 LMI65565:LMI65601 LWE65565:LWE65601 MGA65565:MGA65601 MPW65565:MPW65601 MZS65565:MZS65601 NJO65565:NJO65601 NTK65565:NTK65601 ODG65565:ODG65601 ONC65565:ONC65601 OWY65565:OWY65601 PGU65565:PGU65601 PQQ65565:PQQ65601 QAM65565:QAM65601 QKI65565:QKI65601 QUE65565:QUE65601 REA65565:REA65601 RNW65565:RNW65601 RXS65565:RXS65601 SHO65565:SHO65601 SRK65565:SRK65601 TBG65565:TBG65601 TLC65565:TLC65601 TUY65565:TUY65601 UEU65565:UEU65601 UOQ65565:UOQ65601 UYM65565:UYM65601 VII65565:VII65601 VSE65565:VSE65601 WCA65565:WCA65601 WLW65565:WLW65601 WVS65565:WVS65601 K131101:K131137 JG131101:JG131137 TC131101:TC131137 ACY131101:ACY131137 AMU131101:AMU131137 AWQ131101:AWQ131137 BGM131101:BGM131137 BQI131101:BQI131137 CAE131101:CAE131137 CKA131101:CKA131137 CTW131101:CTW131137 DDS131101:DDS131137 DNO131101:DNO131137 DXK131101:DXK131137 EHG131101:EHG131137 ERC131101:ERC131137 FAY131101:FAY131137 FKU131101:FKU131137 FUQ131101:FUQ131137 GEM131101:GEM131137 GOI131101:GOI131137 GYE131101:GYE131137 HIA131101:HIA131137 HRW131101:HRW131137 IBS131101:IBS131137 ILO131101:ILO131137 IVK131101:IVK131137 JFG131101:JFG131137 JPC131101:JPC131137 JYY131101:JYY131137 KIU131101:KIU131137 KSQ131101:KSQ131137 LCM131101:LCM131137 LMI131101:LMI131137 LWE131101:LWE131137 MGA131101:MGA131137 MPW131101:MPW131137 MZS131101:MZS131137 NJO131101:NJO131137 NTK131101:NTK131137 ODG131101:ODG131137 ONC131101:ONC131137 OWY131101:OWY131137 PGU131101:PGU131137 PQQ131101:PQQ131137 QAM131101:QAM131137 QKI131101:QKI131137 QUE131101:QUE131137 REA131101:REA131137 RNW131101:RNW131137 RXS131101:RXS131137 SHO131101:SHO131137 SRK131101:SRK131137 TBG131101:TBG131137 TLC131101:TLC131137 TUY131101:TUY131137 UEU131101:UEU131137 UOQ131101:UOQ131137 UYM131101:UYM131137 VII131101:VII131137 VSE131101:VSE131137 WCA131101:WCA131137 WLW131101:WLW131137 WVS131101:WVS131137 K196637:K196673 JG196637:JG196673 TC196637:TC196673 ACY196637:ACY196673 AMU196637:AMU196673 AWQ196637:AWQ196673 BGM196637:BGM196673 BQI196637:BQI196673 CAE196637:CAE196673 CKA196637:CKA196673 CTW196637:CTW196673 DDS196637:DDS196673 DNO196637:DNO196673 DXK196637:DXK196673 EHG196637:EHG196673 ERC196637:ERC196673 FAY196637:FAY196673 FKU196637:FKU196673 FUQ196637:FUQ196673 GEM196637:GEM196673 GOI196637:GOI196673 GYE196637:GYE196673 HIA196637:HIA196673 HRW196637:HRW196673 IBS196637:IBS196673 ILO196637:ILO196673 IVK196637:IVK196673 JFG196637:JFG196673 JPC196637:JPC196673 JYY196637:JYY196673 KIU196637:KIU196673 KSQ196637:KSQ196673 LCM196637:LCM196673 LMI196637:LMI196673 LWE196637:LWE196673 MGA196637:MGA196673 MPW196637:MPW196673 MZS196637:MZS196673 NJO196637:NJO196673 NTK196637:NTK196673 ODG196637:ODG196673 ONC196637:ONC196673 OWY196637:OWY196673 PGU196637:PGU196673 PQQ196637:PQQ196673 QAM196637:QAM196673 QKI196637:QKI196673 QUE196637:QUE196673 REA196637:REA196673 RNW196637:RNW196673 RXS196637:RXS196673 SHO196637:SHO196673 SRK196637:SRK196673 TBG196637:TBG196673 TLC196637:TLC196673 TUY196637:TUY196673 UEU196637:UEU196673 UOQ196637:UOQ196673 UYM196637:UYM196673 VII196637:VII196673 VSE196637:VSE196673 WCA196637:WCA196673 WLW196637:WLW196673 WVS196637:WVS196673 K262173:K262209 JG262173:JG262209 TC262173:TC262209 ACY262173:ACY262209 AMU262173:AMU262209 AWQ262173:AWQ262209 BGM262173:BGM262209 BQI262173:BQI262209 CAE262173:CAE262209 CKA262173:CKA262209 CTW262173:CTW262209 DDS262173:DDS262209 DNO262173:DNO262209 DXK262173:DXK262209 EHG262173:EHG262209 ERC262173:ERC262209 FAY262173:FAY262209 FKU262173:FKU262209 FUQ262173:FUQ262209 GEM262173:GEM262209 GOI262173:GOI262209 GYE262173:GYE262209 HIA262173:HIA262209 HRW262173:HRW262209 IBS262173:IBS262209 ILO262173:ILO262209 IVK262173:IVK262209 JFG262173:JFG262209 JPC262173:JPC262209 JYY262173:JYY262209 KIU262173:KIU262209 KSQ262173:KSQ262209 LCM262173:LCM262209 LMI262173:LMI262209 LWE262173:LWE262209 MGA262173:MGA262209 MPW262173:MPW262209 MZS262173:MZS262209 NJO262173:NJO262209 NTK262173:NTK262209 ODG262173:ODG262209 ONC262173:ONC262209 OWY262173:OWY262209 PGU262173:PGU262209 PQQ262173:PQQ262209 QAM262173:QAM262209 QKI262173:QKI262209 QUE262173:QUE262209 REA262173:REA262209 RNW262173:RNW262209 RXS262173:RXS262209 SHO262173:SHO262209 SRK262173:SRK262209 TBG262173:TBG262209 TLC262173:TLC262209 TUY262173:TUY262209 UEU262173:UEU262209 UOQ262173:UOQ262209 UYM262173:UYM262209 VII262173:VII262209 VSE262173:VSE262209 WCA262173:WCA262209 WLW262173:WLW262209 WVS262173:WVS262209 K327709:K327745 JG327709:JG327745 TC327709:TC327745 ACY327709:ACY327745 AMU327709:AMU327745 AWQ327709:AWQ327745 BGM327709:BGM327745 BQI327709:BQI327745 CAE327709:CAE327745 CKA327709:CKA327745 CTW327709:CTW327745 DDS327709:DDS327745 DNO327709:DNO327745 DXK327709:DXK327745 EHG327709:EHG327745 ERC327709:ERC327745 FAY327709:FAY327745 FKU327709:FKU327745 FUQ327709:FUQ327745 GEM327709:GEM327745 GOI327709:GOI327745 GYE327709:GYE327745 HIA327709:HIA327745 HRW327709:HRW327745 IBS327709:IBS327745 ILO327709:ILO327745 IVK327709:IVK327745 JFG327709:JFG327745 JPC327709:JPC327745 JYY327709:JYY327745 KIU327709:KIU327745 KSQ327709:KSQ327745 LCM327709:LCM327745 LMI327709:LMI327745 LWE327709:LWE327745 MGA327709:MGA327745 MPW327709:MPW327745 MZS327709:MZS327745 NJO327709:NJO327745 NTK327709:NTK327745 ODG327709:ODG327745 ONC327709:ONC327745 OWY327709:OWY327745 PGU327709:PGU327745 PQQ327709:PQQ327745 QAM327709:QAM327745 QKI327709:QKI327745 QUE327709:QUE327745 REA327709:REA327745 RNW327709:RNW327745 RXS327709:RXS327745 SHO327709:SHO327745 SRK327709:SRK327745 TBG327709:TBG327745 TLC327709:TLC327745 TUY327709:TUY327745 UEU327709:UEU327745 UOQ327709:UOQ327745 UYM327709:UYM327745 VII327709:VII327745 VSE327709:VSE327745 WCA327709:WCA327745 WLW327709:WLW327745 WVS327709:WVS327745 K393245:K393281 JG393245:JG393281 TC393245:TC393281 ACY393245:ACY393281 AMU393245:AMU393281 AWQ393245:AWQ393281 BGM393245:BGM393281 BQI393245:BQI393281 CAE393245:CAE393281 CKA393245:CKA393281 CTW393245:CTW393281 DDS393245:DDS393281 DNO393245:DNO393281 DXK393245:DXK393281 EHG393245:EHG393281 ERC393245:ERC393281 FAY393245:FAY393281 FKU393245:FKU393281 FUQ393245:FUQ393281 GEM393245:GEM393281 GOI393245:GOI393281 GYE393245:GYE393281 HIA393245:HIA393281 HRW393245:HRW393281 IBS393245:IBS393281 ILO393245:ILO393281 IVK393245:IVK393281 JFG393245:JFG393281 JPC393245:JPC393281 JYY393245:JYY393281 KIU393245:KIU393281 KSQ393245:KSQ393281 LCM393245:LCM393281 LMI393245:LMI393281 LWE393245:LWE393281 MGA393245:MGA393281 MPW393245:MPW393281 MZS393245:MZS393281 NJO393245:NJO393281 NTK393245:NTK393281 ODG393245:ODG393281 ONC393245:ONC393281 OWY393245:OWY393281 PGU393245:PGU393281 PQQ393245:PQQ393281 QAM393245:QAM393281 QKI393245:QKI393281 QUE393245:QUE393281 REA393245:REA393281 RNW393245:RNW393281 RXS393245:RXS393281 SHO393245:SHO393281 SRK393245:SRK393281 TBG393245:TBG393281 TLC393245:TLC393281 TUY393245:TUY393281 UEU393245:UEU393281 UOQ393245:UOQ393281 UYM393245:UYM393281 VII393245:VII393281 VSE393245:VSE393281 WCA393245:WCA393281 WLW393245:WLW393281 WVS393245:WVS393281 K458781:K458817 JG458781:JG458817 TC458781:TC458817 ACY458781:ACY458817 AMU458781:AMU458817 AWQ458781:AWQ458817 BGM458781:BGM458817 BQI458781:BQI458817 CAE458781:CAE458817 CKA458781:CKA458817 CTW458781:CTW458817 DDS458781:DDS458817 DNO458781:DNO458817 DXK458781:DXK458817 EHG458781:EHG458817 ERC458781:ERC458817 FAY458781:FAY458817 FKU458781:FKU458817 FUQ458781:FUQ458817 GEM458781:GEM458817 GOI458781:GOI458817 GYE458781:GYE458817 HIA458781:HIA458817 HRW458781:HRW458817 IBS458781:IBS458817 ILO458781:ILO458817 IVK458781:IVK458817 JFG458781:JFG458817 JPC458781:JPC458817 JYY458781:JYY458817 KIU458781:KIU458817 KSQ458781:KSQ458817 LCM458781:LCM458817 LMI458781:LMI458817 LWE458781:LWE458817 MGA458781:MGA458817 MPW458781:MPW458817 MZS458781:MZS458817 NJO458781:NJO458817 NTK458781:NTK458817 ODG458781:ODG458817 ONC458781:ONC458817 OWY458781:OWY458817 PGU458781:PGU458817 PQQ458781:PQQ458817 QAM458781:QAM458817 QKI458781:QKI458817 QUE458781:QUE458817 REA458781:REA458817 RNW458781:RNW458817 RXS458781:RXS458817 SHO458781:SHO458817 SRK458781:SRK458817 TBG458781:TBG458817 TLC458781:TLC458817 TUY458781:TUY458817 UEU458781:UEU458817 UOQ458781:UOQ458817 UYM458781:UYM458817 VII458781:VII458817 VSE458781:VSE458817 WCA458781:WCA458817 WLW458781:WLW458817 WVS458781:WVS458817 K524317:K524353 JG524317:JG524353 TC524317:TC524353 ACY524317:ACY524353 AMU524317:AMU524353 AWQ524317:AWQ524353 BGM524317:BGM524353 BQI524317:BQI524353 CAE524317:CAE524353 CKA524317:CKA524353 CTW524317:CTW524353 DDS524317:DDS524353 DNO524317:DNO524353 DXK524317:DXK524353 EHG524317:EHG524353 ERC524317:ERC524353 FAY524317:FAY524353 FKU524317:FKU524353 FUQ524317:FUQ524353 GEM524317:GEM524353 GOI524317:GOI524353 GYE524317:GYE524353 HIA524317:HIA524353 HRW524317:HRW524353 IBS524317:IBS524353 ILO524317:ILO524353 IVK524317:IVK524353 JFG524317:JFG524353 JPC524317:JPC524353 JYY524317:JYY524353 KIU524317:KIU524353 KSQ524317:KSQ524353 LCM524317:LCM524353 LMI524317:LMI524353 LWE524317:LWE524353 MGA524317:MGA524353 MPW524317:MPW524353 MZS524317:MZS524353 NJO524317:NJO524353 NTK524317:NTK524353 ODG524317:ODG524353 ONC524317:ONC524353 OWY524317:OWY524353 PGU524317:PGU524353 PQQ524317:PQQ524353 QAM524317:QAM524353 QKI524317:QKI524353 QUE524317:QUE524353 REA524317:REA524353 RNW524317:RNW524353 RXS524317:RXS524353 SHO524317:SHO524353 SRK524317:SRK524353 TBG524317:TBG524353 TLC524317:TLC524353 TUY524317:TUY524353 UEU524317:UEU524353 UOQ524317:UOQ524353 UYM524317:UYM524353 VII524317:VII524353 VSE524317:VSE524353 WCA524317:WCA524353 WLW524317:WLW524353 WVS524317:WVS524353 K589853:K589889 JG589853:JG589889 TC589853:TC589889 ACY589853:ACY589889 AMU589853:AMU589889 AWQ589853:AWQ589889 BGM589853:BGM589889 BQI589853:BQI589889 CAE589853:CAE589889 CKA589853:CKA589889 CTW589853:CTW589889 DDS589853:DDS589889 DNO589853:DNO589889 DXK589853:DXK589889 EHG589853:EHG589889 ERC589853:ERC589889 FAY589853:FAY589889 FKU589853:FKU589889 FUQ589853:FUQ589889 GEM589853:GEM589889 GOI589853:GOI589889 GYE589853:GYE589889 HIA589853:HIA589889 HRW589853:HRW589889 IBS589853:IBS589889 ILO589853:ILO589889 IVK589853:IVK589889 JFG589853:JFG589889 JPC589853:JPC589889 JYY589853:JYY589889 KIU589853:KIU589889 KSQ589853:KSQ589889 LCM589853:LCM589889 LMI589853:LMI589889 LWE589853:LWE589889 MGA589853:MGA589889 MPW589853:MPW589889 MZS589853:MZS589889 NJO589853:NJO589889 NTK589853:NTK589889 ODG589853:ODG589889 ONC589853:ONC589889 OWY589853:OWY589889 PGU589853:PGU589889 PQQ589853:PQQ589889 QAM589853:QAM589889 QKI589853:QKI589889 QUE589853:QUE589889 REA589853:REA589889 RNW589853:RNW589889 RXS589853:RXS589889 SHO589853:SHO589889 SRK589853:SRK589889 TBG589853:TBG589889 TLC589853:TLC589889 TUY589853:TUY589889 UEU589853:UEU589889 UOQ589853:UOQ589889 UYM589853:UYM589889 VII589853:VII589889 VSE589853:VSE589889 WCA589853:WCA589889 WLW589853:WLW589889 WVS589853:WVS589889 K655389:K655425 JG655389:JG655425 TC655389:TC655425 ACY655389:ACY655425 AMU655389:AMU655425 AWQ655389:AWQ655425 BGM655389:BGM655425 BQI655389:BQI655425 CAE655389:CAE655425 CKA655389:CKA655425 CTW655389:CTW655425 DDS655389:DDS655425 DNO655389:DNO655425 DXK655389:DXK655425 EHG655389:EHG655425 ERC655389:ERC655425 FAY655389:FAY655425 FKU655389:FKU655425 FUQ655389:FUQ655425 GEM655389:GEM655425 GOI655389:GOI655425 GYE655389:GYE655425 HIA655389:HIA655425 HRW655389:HRW655425 IBS655389:IBS655425 ILO655389:ILO655425 IVK655389:IVK655425 JFG655389:JFG655425 JPC655389:JPC655425 JYY655389:JYY655425 KIU655389:KIU655425 KSQ655389:KSQ655425 LCM655389:LCM655425 LMI655389:LMI655425 LWE655389:LWE655425 MGA655389:MGA655425 MPW655389:MPW655425 MZS655389:MZS655425 NJO655389:NJO655425 NTK655389:NTK655425 ODG655389:ODG655425 ONC655389:ONC655425 OWY655389:OWY655425 PGU655389:PGU655425 PQQ655389:PQQ655425 QAM655389:QAM655425 QKI655389:QKI655425 QUE655389:QUE655425 REA655389:REA655425 RNW655389:RNW655425 RXS655389:RXS655425 SHO655389:SHO655425 SRK655389:SRK655425 TBG655389:TBG655425 TLC655389:TLC655425 TUY655389:TUY655425 UEU655389:UEU655425 UOQ655389:UOQ655425 UYM655389:UYM655425 VII655389:VII655425 VSE655389:VSE655425 WCA655389:WCA655425 WLW655389:WLW655425 WVS655389:WVS655425 K720925:K720961 JG720925:JG720961 TC720925:TC720961 ACY720925:ACY720961 AMU720925:AMU720961 AWQ720925:AWQ720961 BGM720925:BGM720961 BQI720925:BQI720961 CAE720925:CAE720961 CKA720925:CKA720961 CTW720925:CTW720961 DDS720925:DDS720961 DNO720925:DNO720961 DXK720925:DXK720961 EHG720925:EHG720961 ERC720925:ERC720961 FAY720925:FAY720961 FKU720925:FKU720961 FUQ720925:FUQ720961 GEM720925:GEM720961 GOI720925:GOI720961 GYE720925:GYE720961 HIA720925:HIA720961 HRW720925:HRW720961 IBS720925:IBS720961 ILO720925:ILO720961 IVK720925:IVK720961 JFG720925:JFG720961 JPC720925:JPC720961 JYY720925:JYY720961 KIU720925:KIU720961 KSQ720925:KSQ720961 LCM720925:LCM720961 LMI720925:LMI720961 LWE720925:LWE720961 MGA720925:MGA720961 MPW720925:MPW720961 MZS720925:MZS720961 NJO720925:NJO720961 NTK720925:NTK720961 ODG720925:ODG720961 ONC720925:ONC720961 OWY720925:OWY720961 PGU720925:PGU720961 PQQ720925:PQQ720961 QAM720925:QAM720961 QKI720925:QKI720961 QUE720925:QUE720961 REA720925:REA720961 RNW720925:RNW720961 RXS720925:RXS720961 SHO720925:SHO720961 SRK720925:SRK720961 TBG720925:TBG720961 TLC720925:TLC720961 TUY720925:TUY720961 UEU720925:UEU720961 UOQ720925:UOQ720961 UYM720925:UYM720961 VII720925:VII720961 VSE720925:VSE720961 WCA720925:WCA720961 WLW720925:WLW720961 WVS720925:WVS720961 K786461:K786497 JG786461:JG786497 TC786461:TC786497 ACY786461:ACY786497 AMU786461:AMU786497 AWQ786461:AWQ786497 BGM786461:BGM786497 BQI786461:BQI786497 CAE786461:CAE786497 CKA786461:CKA786497 CTW786461:CTW786497 DDS786461:DDS786497 DNO786461:DNO786497 DXK786461:DXK786497 EHG786461:EHG786497 ERC786461:ERC786497 FAY786461:FAY786497 FKU786461:FKU786497 FUQ786461:FUQ786497 GEM786461:GEM786497 GOI786461:GOI786497 GYE786461:GYE786497 HIA786461:HIA786497 HRW786461:HRW786497 IBS786461:IBS786497 ILO786461:ILO786497 IVK786461:IVK786497 JFG786461:JFG786497 JPC786461:JPC786497 JYY786461:JYY786497 KIU786461:KIU786497 KSQ786461:KSQ786497 LCM786461:LCM786497 LMI786461:LMI786497 LWE786461:LWE786497 MGA786461:MGA786497 MPW786461:MPW786497 MZS786461:MZS786497 NJO786461:NJO786497 NTK786461:NTK786497 ODG786461:ODG786497 ONC786461:ONC786497 OWY786461:OWY786497 PGU786461:PGU786497 PQQ786461:PQQ786497 QAM786461:QAM786497 QKI786461:QKI786497 QUE786461:QUE786497 REA786461:REA786497 RNW786461:RNW786497 RXS786461:RXS786497 SHO786461:SHO786497 SRK786461:SRK786497 TBG786461:TBG786497 TLC786461:TLC786497 TUY786461:TUY786497 UEU786461:UEU786497 UOQ786461:UOQ786497 UYM786461:UYM786497 VII786461:VII786497 VSE786461:VSE786497 WCA786461:WCA786497 WLW786461:WLW786497 WVS786461:WVS786497 K851997:K852033 JG851997:JG852033 TC851997:TC852033 ACY851997:ACY852033 AMU851997:AMU852033 AWQ851997:AWQ852033 BGM851997:BGM852033 BQI851997:BQI852033 CAE851997:CAE852033 CKA851997:CKA852033 CTW851997:CTW852033 DDS851997:DDS852033 DNO851997:DNO852033 DXK851997:DXK852033 EHG851997:EHG852033 ERC851997:ERC852033 FAY851997:FAY852033 FKU851997:FKU852033 FUQ851997:FUQ852033 GEM851997:GEM852033 GOI851997:GOI852033 GYE851997:GYE852033 HIA851997:HIA852033 HRW851997:HRW852033 IBS851997:IBS852033 ILO851997:ILO852033 IVK851997:IVK852033 JFG851997:JFG852033 JPC851997:JPC852033 JYY851997:JYY852033 KIU851997:KIU852033 KSQ851997:KSQ852033 LCM851997:LCM852033 LMI851997:LMI852033 LWE851997:LWE852033 MGA851997:MGA852033 MPW851997:MPW852033 MZS851997:MZS852033 NJO851997:NJO852033 NTK851997:NTK852033 ODG851997:ODG852033 ONC851997:ONC852033 OWY851997:OWY852033 PGU851997:PGU852033 PQQ851997:PQQ852033 QAM851997:QAM852033 QKI851997:QKI852033 QUE851997:QUE852033 REA851997:REA852033 RNW851997:RNW852033 RXS851997:RXS852033 SHO851997:SHO852033 SRK851997:SRK852033 TBG851997:TBG852033 TLC851997:TLC852033 TUY851997:TUY852033 UEU851997:UEU852033 UOQ851997:UOQ852033 UYM851997:UYM852033 VII851997:VII852033 VSE851997:VSE852033 WCA851997:WCA852033 WLW851997:WLW852033 WVS851997:WVS852033 K917533:K917569 JG917533:JG917569 TC917533:TC917569 ACY917533:ACY917569 AMU917533:AMU917569 AWQ917533:AWQ917569 BGM917533:BGM917569 BQI917533:BQI917569 CAE917533:CAE917569 CKA917533:CKA917569 CTW917533:CTW917569 DDS917533:DDS917569 DNO917533:DNO917569 DXK917533:DXK917569 EHG917533:EHG917569 ERC917533:ERC917569 FAY917533:FAY917569 FKU917533:FKU917569 FUQ917533:FUQ917569 GEM917533:GEM917569 GOI917533:GOI917569 GYE917533:GYE917569 HIA917533:HIA917569 HRW917533:HRW917569 IBS917533:IBS917569 ILO917533:ILO917569 IVK917533:IVK917569 JFG917533:JFG917569 JPC917533:JPC917569 JYY917533:JYY917569 KIU917533:KIU917569 KSQ917533:KSQ917569 LCM917533:LCM917569 LMI917533:LMI917569 LWE917533:LWE917569 MGA917533:MGA917569 MPW917533:MPW917569 MZS917533:MZS917569 NJO917533:NJO917569 NTK917533:NTK917569 ODG917533:ODG917569 ONC917533:ONC917569 OWY917533:OWY917569 PGU917533:PGU917569 PQQ917533:PQQ917569 QAM917533:QAM917569 QKI917533:QKI917569 QUE917533:QUE917569 REA917533:REA917569 RNW917533:RNW917569 RXS917533:RXS917569 SHO917533:SHO917569 SRK917533:SRK917569 TBG917533:TBG917569 TLC917533:TLC917569 TUY917533:TUY917569 UEU917533:UEU917569 UOQ917533:UOQ917569 UYM917533:UYM917569 VII917533:VII917569 VSE917533:VSE917569 WCA917533:WCA917569 WLW917533:WLW917569 WVS917533:WVS917569 K983069:K983105 JG983069:JG983105 TC983069:TC983105 ACY983069:ACY983105 AMU983069:AMU983105 AWQ983069:AWQ983105 BGM983069:BGM983105 BQI983069:BQI983105 CAE983069:CAE983105 CKA983069:CKA983105 CTW983069:CTW983105 DDS983069:DDS983105 DNO983069:DNO983105 DXK983069:DXK983105 EHG983069:EHG983105 ERC983069:ERC983105 FAY983069:FAY983105 FKU983069:FKU983105 FUQ983069:FUQ983105 GEM983069:GEM983105 GOI983069:GOI983105 GYE983069:GYE983105 HIA983069:HIA983105 HRW983069:HRW983105 IBS983069:IBS983105 ILO983069:ILO983105 IVK983069:IVK983105 JFG983069:JFG983105 JPC983069:JPC983105 JYY983069:JYY983105 KIU983069:KIU983105 KSQ983069:KSQ983105 LCM983069:LCM983105 LMI983069:LMI983105 LWE983069:LWE983105 MGA983069:MGA983105 MPW983069:MPW983105 MZS983069:MZS983105 NJO983069:NJO983105 NTK983069:NTK983105 ODG983069:ODG983105 ONC983069:ONC983105 OWY983069:OWY983105 PGU983069:PGU983105 PQQ983069:PQQ983105 QAM983069:QAM983105 QKI983069:QKI983105 QUE983069:QUE983105 REA983069:REA983105 RNW983069:RNW983105 RXS983069:RXS983105 SHO983069:SHO983105 SRK983069:SRK983105 TBG983069:TBG983105 TLC983069:TLC983105 TUY983069:TUY983105 UEU983069:UEU983105 UOQ983069:UOQ983105 UYM983069:UYM983105 VII983069:VII983105 VSE983069:VSE983105 WCA983069:WCA983105 WLW983069:WLW983105 K65 WVS65 WLW65 WCA65 VSE65 VII65 UYM65 UOQ65 UEU65 TUY65 TLC65 TBG65 SRK65 SHO65 RXS65 RNW65 REA65 QUE65 QKI65 QAM65 PQQ65 PGU65 OWY65 ONC65 ODG65 NTK65 NJO65 MZS65 MPW65 MGA65 LWE65 LMI65 LCM65 KSQ65 KIU65 JYY65 JPC65 JFG65 IVK65 ILO65 IBS65 HRW65 HIA65 GYE65 GOI65 GEM65 FUQ65 FKU65 FAY65 ERC65 EHG65 DXK65 DNO65 DDS65 CTW65 CKA65 CAE65 BQI65 BGM65 AWQ65 AMU65 ACY65 TC65 JG65 K22:K63 WVS22:WVS63 WLW22:WLW63 WCA22:WCA63 VSE22:VSE63 VII22:VII63 UYM22:UYM63 UOQ22:UOQ63 UEU22:UEU63 TUY22:TUY63 TLC22:TLC63 TBG22:TBG63 SRK22:SRK63 SHO22:SHO63 RXS22:RXS63 RNW22:RNW63 REA22:REA63 QUE22:QUE63 QKI22:QKI63 QAM22:QAM63 PQQ22:PQQ63 PGU22:PGU63 OWY22:OWY63 ONC22:ONC63 ODG22:ODG63 NTK22:NTK63 NJO22:NJO63 MZS22:MZS63 MPW22:MPW63 MGA22:MGA63 LWE22:LWE63 LMI22:LMI63 LCM22:LCM63 KSQ22:KSQ63 KIU22:KIU63 JYY22:JYY63 JPC22:JPC63 JFG22:JFG63 IVK22:IVK63 ILO22:ILO63 IBS22:IBS63 HRW22:HRW63 HIA22:HIA63 GYE22:GYE63 GOI22:GOI63 GEM22:GEM63 FUQ22:FUQ63 FKU22:FKU63 FAY22:FAY63 ERC22:ERC63 EHG22:EHG63 DXK22:DXK63 DNO22:DNO63 DDS22:DDS63 CTW22:CTW63 CKA22:CKA63 CAE22:CAE63 BQI22:BQI63 BGM22:BGM63 AWQ22:AWQ63 AMU22:AMU63 ACY22:ACY63 TC22:TC63 JG22:JG63">
      <formula1>vfestado</formula1>
    </dataValidation>
    <dataValidation type="list" allowBlank="1" showInputMessage="1" showErrorMessage="1" sqref="WVL983069:WVL983104 D65565:D65600 IZ65565:IZ65600 SV65565:SV65600 ACR65565:ACR65600 AMN65565:AMN65600 AWJ65565:AWJ65600 BGF65565:BGF65600 BQB65565:BQB65600 BZX65565:BZX65600 CJT65565:CJT65600 CTP65565:CTP65600 DDL65565:DDL65600 DNH65565:DNH65600 DXD65565:DXD65600 EGZ65565:EGZ65600 EQV65565:EQV65600 FAR65565:FAR65600 FKN65565:FKN65600 FUJ65565:FUJ65600 GEF65565:GEF65600 GOB65565:GOB65600 GXX65565:GXX65600 HHT65565:HHT65600 HRP65565:HRP65600 IBL65565:IBL65600 ILH65565:ILH65600 IVD65565:IVD65600 JEZ65565:JEZ65600 JOV65565:JOV65600 JYR65565:JYR65600 KIN65565:KIN65600 KSJ65565:KSJ65600 LCF65565:LCF65600 LMB65565:LMB65600 LVX65565:LVX65600 MFT65565:MFT65600 MPP65565:MPP65600 MZL65565:MZL65600 NJH65565:NJH65600 NTD65565:NTD65600 OCZ65565:OCZ65600 OMV65565:OMV65600 OWR65565:OWR65600 PGN65565:PGN65600 PQJ65565:PQJ65600 QAF65565:QAF65600 QKB65565:QKB65600 QTX65565:QTX65600 RDT65565:RDT65600 RNP65565:RNP65600 RXL65565:RXL65600 SHH65565:SHH65600 SRD65565:SRD65600 TAZ65565:TAZ65600 TKV65565:TKV65600 TUR65565:TUR65600 UEN65565:UEN65600 UOJ65565:UOJ65600 UYF65565:UYF65600 VIB65565:VIB65600 VRX65565:VRX65600 WBT65565:WBT65600 WLP65565:WLP65600 WVL65565:WVL65600 D131101:D131136 IZ131101:IZ131136 SV131101:SV131136 ACR131101:ACR131136 AMN131101:AMN131136 AWJ131101:AWJ131136 BGF131101:BGF131136 BQB131101:BQB131136 BZX131101:BZX131136 CJT131101:CJT131136 CTP131101:CTP131136 DDL131101:DDL131136 DNH131101:DNH131136 DXD131101:DXD131136 EGZ131101:EGZ131136 EQV131101:EQV131136 FAR131101:FAR131136 FKN131101:FKN131136 FUJ131101:FUJ131136 GEF131101:GEF131136 GOB131101:GOB131136 GXX131101:GXX131136 HHT131101:HHT131136 HRP131101:HRP131136 IBL131101:IBL131136 ILH131101:ILH131136 IVD131101:IVD131136 JEZ131101:JEZ131136 JOV131101:JOV131136 JYR131101:JYR131136 KIN131101:KIN131136 KSJ131101:KSJ131136 LCF131101:LCF131136 LMB131101:LMB131136 LVX131101:LVX131136 MFT131101:MFT131136 MPP131101:MPP131136 MZL131101:MZL131136 NJH131101:NJH131136 NTD131101:NTD131136 OCZ131101:OCZ131136 OMV131101:OMV131136 OWR131101:OWR131136 PGN131101:PGN131136 PQJ131101:PQJ131136 QAF131101:QAF131136 QKB131101:QKB131136 QTX131101:QTX131136 RDT131101:RDT131136 RNP131101:RNP131136 RXL131101:RXL131136 SHH131101:SHH131136 SRD131101:SRD131136 TAZ131101:TAZ131136 TKV131101:TKV131136 TUR131101:TUR131136 UEN131101:UEN131136 UOJ131101:UOJ131136 UYF131101:UYF131136 VIB131101:VIB131136 VRX131101:VRX131136 WBT131101:WBT131136 WLP131101:WLP131136 WVL131101:WVL131136 D196637:D196672 IZ196637:IZ196672 SV196637:SV196672 ACR196637:ACR196672 AMN196637:AMN196672 AWJ196637:AWJ196672 BGF196637:BGF196672 BQB196637:BQB196672 BZX196637:BZX196672 CJT196637:CJT196672 CTP196637:CTP196672 DDL196637:DDL196672 DNH196637:DNH196672 DXD196637:DXD196672 EGZ196637:EGZ196672 EQV196637:EQV196672 FAR196637:FAR196672 FKN196637:FKN196672 FUJ196637:FUJ196672 GEF196637:GEF196672 GOB196637:GOB196672 GXX196637:GXX196672 HHT196637:HHT196672 HRP196637:HRP196672 IBL196637:IBL196672 ILH196637:ILH196672 IVD196637:IVD196672 JEZ196637:JEZ196672 JOV196637:JOV196672 JYR196637:JYR196672 KIN196637:KIN196672 KSJ196637:KSJ196672 LCF196637:LCF196672 LMB196637:LMB196672 LVX196637:LVX196672 MFT196637:MFT196672 MPP196637:MPP196672 MZL196637:MZL196672 NJH196637:NJH196672 NTD196637:NTD196672 OCZ196637:OCZ196672 OMV196637:OMV196672 OWR196637:OWR196672 PGN196637:PGN196672 PQJ196637:PQJ196672 QAF196637:QAF196672 QKB196637:QKB196672 QTX196637:QTX196672 RDT196637:RDT196672 RNP196637:RNP196672 RXL196637:RXL196672 SHH196637:SHH196672 SRD196637:SRD196672 TAZ196637:TAZ196672 TKV196637:TKV196672 TUR196637:TUR196672 UEN196637:UEN196672 UOJ196637:UOJ196672 UYF196637:UYF196672 VIB196637:VIB196672 VRX196637:VRX196672 WBT196637:WBT196672 WLP196637:WLP196672 WVL196637:WVL196672 D262173:D262208 IZ262173:IZ262208 SV262173:SV262208 ACR262173:ACR262208 AMN262173:AMN262208 AWJ262173:AWJ262208 BGF262173:BGF262208 BQB262173:BQB262208 BZX262173:BZX262208 CJT262173:CJT262208 CTP262173:CTP262208 DDL262173:DDL262208 DNH262173:DNH262208 DXD262173:DXD262208 EGZ262173:EGZ262208 EQV262173:EQV262208 FAR262173:FAR262208 FKN262173:FKN262208 FUJ262173:FUJ262208 GEF262173:GEF262208 GOB262173:GOB262208 GXX262173:GXX262208 HHT262173:HHT262208 HRP262173:HRP262208 IBL262173:IBL262208 ILH262173:ILH262208 IVD262173:IVD262208 JEZ262173:JEZ262208 JOV262173:JOV262208 JYR262173:JYR262208 KIN262173:KIN262208 KSJ262173:KSJ262208 LCF262173:LCF262208 LMB262173:LMB262208 LVX262173:LVX262208 MFT262173:MFT262208 MPP262173:MPP262208 MZL262173:MZL262208 NJH262173:NJH262208 NTD262173:NTD262208 OCZ262173:OCZ262208 OMV262173:OMV262208 OWR262173:OWR262208 PGN262173:PGN262208 PQJ262173:PQJ262208 QAF262173:QAF262208 QKB262173:QKB262208 QTX262173:QTX262208 RDT262173:RDT262208 RNP262173:RNP262208 RXL262173:RXL262208 SHH262173:SHH262208 SRD262173:SRD262208 TAZ262173:TAZ262208 TKV262173:TKV262208 TUR262173:TUR262208 UEN262173:UEN262208 UOJ262173:UOJ262208 UYF262173:UYF262208 VIB262173:VIB262208 VRX262173:VRX262208 WBT262173:WBT262208 WLP262173:WLP262208 WVL262173:WVL262208 D327709:D327744 IZ327709:IZ327744 SV327709:SV327744 ACR327709:ACR327744 AMN327709:AMN327744 AWJ327709:AWJ327744 BGF327709:BGF327744 BQB327709:BQB327744 BZX327709:BZX327744 CJT327709:CJT327744 CTP327709:CTP327744 DDL327709:DDL327744 DNH327709:DNH327744 DXD327709:DXD327744 EGZ327709:EGZ327744 EQV327709:EQV327744 FAR327709:FAR327744 FKN327709:FKN327744 FUJ327709:FUJ327744 GEF327709:GEF327744 GOB327709:GOB327744 GXX327709:GXX327744 HHT327709:HHT327744 HRP327709:HRP327744 IBL327709:IBL327744 ILH327709:ILH327744 IVD327709:IVD327744 JEZ327709:JEZ327744 JOV327709:JOV327744 JYR327709:JYR327744 KIN327709:KIN327744 KSJ327709:KSJ327744 LCF327709:LCF327744 LMB327709:LMB327744 LVX327709:LVX327744 MFT327709:MFT327744 MPP327709:MPP327744 MZL327709:MZL327744 NJH327709:NJH327744 NTD327709:NTD327744 OCZ327709:OCZ327744 OMV327709:OMV327744 OWR327709:OWR327744 PGN327709:PGN327744 PQJ327709:PQJ327744 QAF327709:QAF327744 QKB327709:QKB327744 QTX327709:QTX327744 RDT327709:RDT327744 RNP327709:RNP327744 RXL327709:RXL327744 SHH327709:SHH327744 SRD327709:SRD327744 TAZ327709:TAZ327744 TKV327709:TKV327744 TUR327709:TUR327744 UEN327709:UEN327744 UOJ327709:UOJ327744 UYF327709:UYF327744 VIB327709:VIB327744 VRX327709:VRX327744 WBT327709:WBT327744 WLP327709:WLP327744 WVL327709:WVL327744 D393245:D393280 IZ393245:IZ393280 SV393245:SV393280 ACR393245:ACR393280 AMN393245:AMN393280 AWJ393245:AWJ393280 BGF393245:BGF393280 BQB393245:BQB393280 BZX393245:BZX393280 CJT393245:CJT393280 CTP393245:CTP393280 DDL393245:DDL393280 DNH393245:DNH393280 DXD393245:DXD393280 EGZ393245:EGZ393280 EQV393245:EQV393280 FAR393245:FAR393280 FKN393245:FKN393280 FUJ393245:FUJ393280 GEF393245:GEF393280 GOB393245:GOB393280 GXX393245:GXX393280 HHT393245:HHT393280 HRP393245:HRP393280 IBL393245:IBL393280 ILH393245:ILH393280 IVD393245:IVD393280 JEZ393245:JEZ393280 JOV393245:JOV393280 JYR393245:JYR393280 KIN393245:KIN393280 KSJ393245:KSJ393280 LCF393245:LCF393280 LMB393245:LMB393280 LVX393245:LVX393280 MFT393245:MFT393280 MPP393245:MPP393280 MZL393245:MZL393280 NJH393245:NJH393280 NTD393245:NTD393280 OCZ393245:OCZ393280 OMV393245:OMV393280 OWR393245:OWR393280 PGN393245:PGN393280 PQJ393245:PQJ393280 QAF393245:QAF393280 QKB393245:QKB393280 QTX393245:QTX393280 RDT393245:RDT393280 RNP393245:RNP393280 RXL393245:RXL393280 SHH393245:SHH393280 SRD393245:SRD393280 TAZ393245:TAZ393280 TKV393245:TKV393280 TUR393245:TUR393280 UEN393245:UEN393280 UOJ393245:UOJ393280 UYF393245:UYF393280 VIB393245:VIB393280 VRX393245:VRX393280 WBT393245:WBT393280 WLP393245:WLP393280 WVL393245:WVL393280 D458781:D458816 IZ458781:IZ458816 SV458781:SV458816 ACR458781:ACR458816 AMN458781:AMN458816 AWJ458781:AWJ458816 BGF458781:BGF458816 BQB458781:BQB458816 BZX458781:BZX458816 CJT458781:CJT458816 CTP458781:CTP458816 DDL458781:DDL458816 DNH458781:DNH458816 DXD458781:DXD458816 EGZ458781:EGZ458816 EQV458781:EQV458816 FAR458781:FAR458816 FKN458781:FKN458816 FUJ458781:FUJ458816 GEF458781:GEF458816 GOB458781:GOB458816 GXX458781:GXX458816 HHT458781:HHT458816 HRP458781:HRP458816 IBL458781:IBL458816 ILH458781:ILH458816 IVD458781:IVD458816 JEZ458781:JEZ458816 JOV458781:JOV458816 JYR458781:JYR458816 KIN458781:KIN458816 KSJ458781:KSJ458816 LCF458781:LCF458816 LMB458781:LMB458816 LVX458781:LVX458816 MFT458781:MFT458816 MPP458781:MPP458816 MZL458781:MZL458816 NJH458781:NJH458816 NTD458781:NTD458816 OCZ458781:OCZ458816 OMV458781:OMV458816 OWR458781:OWR458816 PGN458781:PGN458816 PQJ458781:PQJ458816 QAF458781:QAF458816 QKB458781:QKB458816 QTX458781:QTX458816 RDT458781:RDT458816 RNP458781:RNP458816 RXL458781:RXL458816 SHH458781:SHH458816 SRD458781:SRD458816 TAZ458781:TAZ458816 TKV458781:TKV458816 TUR458781:TUR458816 UEN458781:UEN458816 UOJ458781:UOJ458816 UYF458781:UYF458816 VIB458781:VIB458816 VRX458781:VRX458816 WBT458781:WBT458816 WLP458781:WLP458816 WVL458781:WVL458816 D524317:D524352 IZ524317:IZ524352 SV524317:SV524352 ACR524317:ACR524352 AMN524317:AMN524352 AWJ524317:AWJ524352 BGF524317:BGF524352 BQB524317:BQB524352 BZX524317:BZX524352 CJT524317:CJT524352 CTP524317:CTP524352 DDL524317:DDL524352 DNH524317:DNH524352 DXD524317:DXD524352 EGZ524317:EGZ524352 EQV524317:EQV524352 FAR524317:FAR524352 FKN524317:FKN524352 FUJ524317:FUJ524352 GEF524317:GEF524352 GOB524317:GOB524352 GXX524317:GXX524352 HHT524317:HHT524352 HRP524317:HRP524352 IBL524317:IBL524352 ILH524317:ILH524352 IVD524317:IVD524352 JEZ524317:JEZ524352 JOV524317:JOV524352 JYR524317:JYR524352 KIN524317:KIN524352 KSJ524317:KSJ524352 LCF524317:LCF524352 LMB524317:LMB524352 LVX524317:LVX524352 MFT524317:MFT524352 MPP524317:MPP524352 MZL524317:MZL524352 NJH524317:NJH524352 NTD524317:NTD524352 OCZ524317:OCZ524352 OMV524317:OMV524352 OWR524317:OWR524352 PGN524317:PGN524352 PQJ524317:PQJ524352 QAF524317:QAF524352 QKB524317:QKB524352 QTX524317:QTX524352 RDT524317:RDT524352 RNP524317:RNP524352 RXL524317:RXL524352 SHH524317:SHH524352 SRD524317:SRD524352 TAZ524317:TAZ524352 TKV524317:TKV524352 TUR524317:TUR524352 UEN524317:UEN524352 UOJ524317:UOJ524352 UYF524317:UYF524352 VIB524317:VIB524352 VRX524317:VRX524352 WBT524317:WBT524352 WLP524317:WLP524352 WVL524317:WVL524352 D589853:D589888 IZ589853:IZ589888 SV589853:SV589888 ACR589853:ACR589888 AMN589853:AMN589888 AWJ589853:AWJ589888 BGF589853:BGF589888 BQB589853:BQB589888 BZX589853:BZX589888 CJT589853:CJT589888 CTP589853:CTP589888 DDL589853:DDL589888 DNH589853:DNH589888 DXD589853:DXD589888 EGZ589853:EGZ589888 EQV589853:EQV589888 FAR589853:FAR589888 FKN589853:FKN589888 FUJ589853:FUJ589888 GEF589853:GEF589888 GOB589853:GOB589888 GXX589853:GXX589888 HHT589853:HHT589888 HRP589853:HRP589888 IBL589853:IBL589888 ILH589853:ILH589888 IVD589853:IVD589888 JEZ589853:JEZ589888 JOV589853:JOV589888 JYR589853:JYR589888 KIN589853:KIN589888 KSJ589853:KSJ589888 LCF589853:LCF589888 LMB589853:LMB589888 LVX589853:LVX589888 MFT589853:MFT589888 MPP589853:MPP589888 MZL589853:MZL589888 NJH589853:NJH589888 NTD589853:NTD589888 OCZ589853:OCZ589888 OMV589853:OMV589888 OWR589853:OWR589888 PGN589853:PGN589888 PQJ589853:PQJ589888 QAF589853:QAF589888 QKB589853:QKB589888 QTX589853:QTX589888 RDT589853:RDT589888 RNP589853:RNP589888 RXL589853:RXL589888 SHH589853:SHH589888 SRD589853:SRD589888 TAZ589853:TAZ589888 TKV589853:TKV589888 TUR589853:TUR589888 UEN589853:UEN589888 UOJ589853:UOJ589888 UYF589853:UYF589888 VIB589853:VIB589888 VRX589853:VRX589888 WBT589853:WBT589888 WLP589853:WLP589888 WVL589853:WVL589888 D655389:D655424 IZ655389:IZ655424 SV655389:SV655424 ACR655389:ACR655424 AMN655389:AMN655424 AWJ655389:AWJ655424 BGF655389:BGF655424 BQB655389:BQB655424 BZX655389:BZX655424 CJT655389:CJT655424 CTP655389:CTP655424 DDL655389:DDL655424 DNH655389:DNH655424 DXD655389:DXD655424 EGZ655389:EGZ655424 EQV655389:EQV655424 FAR655389:FAR655424 FKN655389:FKN655424 FUJ655389:FUJ655424 GEF655389:GEF655424 GOB655389:GOB655424 GXX655389:GXX655424 HHT655389:HHT655424 HRP655389:HRP655424 IBL655389:IBL655424 ILH655389:ILH655424 IVD655389:IVD655424 JEZ655389:JEZ655424 JOV655389:JOV655424 JYR655389:JYR655424 KIN655389:KIN655424 KSJ655389:KSJ655424 LCF655389:LCF655424 LMB655389:LMB655424 LVX655389:LVX655424 MFT655389:MFT655424 MPP655389:MPP655424 MZL655389:MZL655424 NJH655389:NJH655424 NTD655389:NTD655424 OCZ655389:OCZ655424 OMV655389:OMV655424 OWR655389:OWR655424 PGN655389:PGN655424 PQJ655389:PQJ655424 QAF655389:QAF655424 QKB655389:QKB655424 QTX655389:QTX655424 RDT655389:RDT655424 RNP655389:RNP655424 RXL655389:RXL655424 SHH655389:SHH655424 SRD655389:SRD655424 TAZ655389:TAZ655424 TKV655389:TKV655424 TUR655389:TUR655424 UEN655389:UEN655424 UOJ655389:UOJ655424 UYF655389:UYF655424 VIB655389:VIB655424 VRX655389:VRX655424 WBT655389:WBT655424 WLP655389:WLP655424 WVL655389:WVL655424 D720925:D720960 IZ720925:IZ720960 SV720925:SV720960 ACR720925:ACR720960 AMN720925:AMN720960 AWJ720925:AWJ720960 BGF720925:BGF720960 BQB720925:BQB720960 BZX720925:BZX720960 CJT720925:CJT720960 CTP720925:CTP720960 DDL720925:DDL720960 DNH720925:DNH720960 DXD720925:DXD720960 EGZ720925:EGZ720960 EQV720925:EQV720960 FAR720925:FAR720960 FKN720925:FKN720960 FUJ720925:FUJ720960 GEF720925:GEF720960 GOB720925:GOB720960 GXX720925:GXX720960 HHT720925:HHT720960 HRP720925:HRP720960 IBL720925:IBL720960 ILH720925:ILH720960 IVD720925:IVD720960 JEZ720925:JEZ720960 JOV720925:JOV720960 JYR720925:JYR720960 KIN720925:KIN720960 KSJ720925:KSJ720960 LCF720925:LCF720960 LMB720925:LMB720960 LVX720925:LVX720960 MFT720925:MFT720960 MPP720925:MPP720960 MZL720925:MZL720960 NJH720925:NJH720960 NTD720925:NTD720960 OCZ720925:OCZ720960 OMV720925:OMV720960 OWR720925:OWR720960 PGN720925:PGN720960 PQJ720925:PQJ720960 QAF720925:QAF720960 QKB720925:QKB720960 QTX720925:QTX720960 RDT720925:RDT720960 RNP720925:RNP720960 RXL720925:RXL720960 SHH720925:SHH720960 SRD720925:SRD720960 TAZ720925:TAZ720960 TKV720925:TKV720960 TUR720925:TUR720960 UEN720925:UEN720960 UOJ720925:UOJ720960 UYF720925:UYF720960 VIB720925:VIB720960 VRX720925:VRX720960 WBT720925:WBT720960 WLP720925:WLP720960 WVL720925:WVL720960 D786461:D786496 IZ786461:IZ786496 SV786461:SV786496 ACR786461:ACR786496 AMN786461:AMN786496 AWJ786461:AWJ786496 BGF786461:BGF786496 BQB786461:BQB786496 BZX786461:BZX786496 CJT786461:CJT786496 CTP786461:CTP786496 DDL786461:DDL786496 DNH786461:DNH786496 DXD786461:DXD786496 EGZ786461:EGZ786496 EQV786461:EQV786496 FAR786461:FAR786496 FKN786461:FKN786496 FUJ786461:FUJ786496 GEF786461:GEF786496 GOB786461:GOB786496 GXX786461:GXX786496 HHT786461:HHT786496 HRP786461:HRP786496 IBL786461:IBL786496 ILH786461:ILH786496 IVD786461:IVD786496 JEZ786461:JEZ786496 JOV786461:JOV786496 JYR786461:JYR786496 KIN786461:KIN786496 KSJ786461:KSJ786496 LCF786461:LCF786496 LMB786461:LMB786496 LVX786461:LVX786496 MFT786461:MFT786496 MPP786461:MPP786496 MZL786461:MZL786496 NJH786461:NJH786496 NTD786461:NTD786496 OCZ786461:OCZ786496 OMV786461:OMV786496 OWR786461:OWR786496 PGN786461:PGN786496 PQJ786461:PQJ786496 QAF786461:QAF786496 QKB786461:QKB786496 QTX786461:QTX786496 RDT786461:RDT786496 RNP786461:RNP786496 RXL786461:RXL786496 SHH786461:SHH786496 SRD786461:SRD786496 TAZ786461:TAZ786496 TKV786461:TKV786496 TUR786461:TUR786496 UEN786461:UEN786496 UOJ786461:UOJ786496 UYF786461:UYF786496 VIB786461:VIB786496 VRX786461:VRX786496 WBT786461:WBT786496 WLP786461:WLP786496 WVL786461:WVL786496 D851997:D852032 IZ851997:IZ852032 SV851997:SV852032 ACR851997:ACR852032 AMN851997:AMN852032 AWJ851997:AWJ852032 BGF851997:BGF852032 BQB851997:BQB852032 BZX851997:BZX852032 CJT851997:CJT852032 CTP851997:CTP852032 DDL851997:DDL852032 DNH851997:DNH852032 DXD851997:DXD852032 EGZ851997:EGZ852032 EQV851997:EQV852032 FAR851997:FAR852032 FKN851997:FKN852032 FUJ851997:FUJ852032 GEF851997:GEF852032 GOB851997:GOB852032 GXX851997:GXX852032 HHT851997:HHT852032 HRP851997:HRP852032 IBL851997:IBL852032 ILH851997:ILH852032 IVD851997:IVD852032 JEZ851997:JEZ852032 JOV851997:JOV852032 JYR851997:JYR852032 KIN851997:KIN852032 KSJ851997:KSJ852032 LCF851997:LCF852032 LMB851997:LMB852032 LVX851997:LVX852032 MFT851997:MFT852032 MPP851997:MPP852032 MZL851997:MZL852032 NJH851997:NJH852032 NTD851997:NTD852032 OCZ851997:OCZ852032 OMV851997:OMV852032 OWR851997:OWR852032 PGN851997:PGN852032 PQJ851997:PQJ852032 QAF851997:QAF852032 QKB851997:QKB852032 QTX851997:QTX852032 RDT851997:RDT852032 RNP851997:RNP852032 RXL851997:RXL852032 SHH851997:SHH852032 SRD851997:SRD852032 TAZ851997:TAZ852032 TKV851997:TKV852032 TUR851997:TUR852032 UEN851997:UEN852032 UOJ851997:UOJ852032 UYF851997:UYF852032 VIB851997:VIB852032 VRX851997:VRX852032 WBT851997:WBT852032 WLP851997:WLP852032 WVL851997:WVL852032 D917533:D917568 IZ917533:IZ917568 SV917533:SV917568 ACR917533:ACR917568 AMN917533:AMN917568 AWJ917533:AWJ917568 BGF917533:BGF917568 BQB917533:BQB917568 BZX917533:BZX917568 CJT917533:CJT917568 CTP917533:CTP917568 DDL917533:DDL917568 DNH917533:DNH917568 DXD917533:DXD917568 EGZ917533:EGZ917568 EQV917533:EQV917568 FAR917533:FAR917568 FKN917533:FKN917568 FUJ917533:FUJ917568 GEF917533:GEF917568 GOB917533:GOB917568 GXX917533:GXX917568 HHT917533:HHT917568 HRP917533:HRP917568 IBL917533:IBL917568 ILH917533:ILH917568 IVD917533:IVD917568 JEZ917533:JEZ917568 JOV917533:JOV917568 JYR917533:JYR917568 KIN917533:KIN917568 KSJ917533:KSJ917568 LCF917533:LCF917568 LMB917533:LMB917568 LVX917533:LVX917568 MFT917533:MFT917568 MPP917533:MPP917568 MZL917533:MZL917568 NJH917533:NJH917568 NTD917533:NTD917568 OCZ917533:OCZ917568 OMV917533:OMV917568 OWR917533:OWR917568 PGN917533:PGN917568 PQJ917533:PQJ917568 QAF917533:QAF917568 QKB917533:QKB917568 QTX917533:QTX917568 RDT917533:RDT917568 RNP917533:RNP917568 RXL917533:RXL917568 SHH917533:SHH917568 SRD917533:SRD917568 TAZ917533:TAZ917568 TKV917533:TKV917568 TUR917533:TUR917568 UEN917533:UEN917568 UOJ917533:UOJ917568 UYF917533:UYF917568 VIB917533:VIB917568 VRX917533:VRX917568 WBT917533:WBT917568 WLP917533:WLP917568 WVL917533:WVL917568 D983069:D983104 IZ983069:IZ983104 SV983069:SV983104 ACR983069:ACR983104 AMN983069:AMN983104 AWJ983069:AWJ983104 BGF983069:BGF983104 BQB983069:BQB983104 BZX983069:BZX983104 CJT983069:CJT983104 CTP983069:CTP983104 DDL983069:DDL983104 DNH983069:DNH983104 DXD983069:DXD983104 EGZ983069:EGZ983104 EQV983069:EQV983104 FAR983069:FAR983104 FKN983069:FKN983104 FUJ983069:FUJ983104 GEF983069:GEF983104 GOB983069:GOB983104 GXX983069:GXX983104 HHT983069:HHT983104 HRP983069:HRP983104 IBL983069:IBL983104 ILH983069:ILH983104 IVD983069:IVD983104 JEZ983069:JEZ983104 JOV983069:JOV983104 JYR983069:JYR983104 KIN983069:KIN983104 KSJ983069:KSJ983104 LCF983069:LCF983104 LMB983069:LMB983104 LVX983069:LVX983104 MFT983069:MFT983104 MPP983069:MPP983104 MZL983069:MZL983104 NJH983069:NJH983104 NTD983069:NTD983104 OCZ983069:OCZ983104 OMV983069:OMV983104 OWR983069:OWR983104 PGN983069:PGN983104 PQJ983069:PQJ983104 QAF983069:QAF983104 QKB983069:QKB983104 QTX983069:QTX983104 RDT983069:RDT983104 RNP983069:RNP983104 RXL983069:RXL983104 SHH983069:SHH983104 SRD983069:SRD983104 TAZ983069:TAZ983104 TKV983069:TKV983104 TUR983069:TUR983104 UEN983069:UEN983104 UOJ983069:UOJ983104 UYF983069:UYF983104 VIB983069:VIB983104 VRX983069:VRX983104 WBT983069:WBT983104 WLP983069:WLP983104 D22:D63 WVL22:WVL63 WLP22:WLP63 WBT22:WBT63 VRX22:VRX63 VIB22:VIB63 UYF22:UYF63 UOJ22:UOJ63 UEN22:UEN63 TUR22:TUR63 TKV22:TKV63 TAZ22:TAZ63 SRD22:SRD63 SHH22:SHH63 RXL22:RXL63 RNP22:RNP63 RDT22:RDT63 QTX22:QTX63 QKB22:QKB63 QAF22:QAF63 PQJ22:PQJ63 PGN22:PGN63 OWR22:OWR63 OMV22:OMV63 OCZ22:OCZ63 NTD22:NTD63 NJH22:NJH63 MZL22:MZL63 MPP22:MPP63 MFT22:MFT63 LVX22:LVX63 LMB22:LMB63 LCF22:LCF63 KSJ22:KSJ63 KIN22:KIN63 JYR22:JYR63 JOV22:JOV63 JEZ22:JEZ63 IVD22:IVD63 ILH22:ILH63 IBL22:IBL63 HRP22:HRP63 HHT22:HHT63 GXX22:GXX63 GOB22:GOB63 GEF22:GEF63 FUJ22:FUJ63 FKN22:FKN63 FAR22:FAR63 EQV22:EQV63 EGZ22:EGZ63 DXD22:DXD63 DNH22:DNH63 DDL22:DDL63 CTP22:CTP63 CJT22:CJT63 BZX22:BZX63 BQB22:BQB63 BGF22:BGF63 AWJ22:AWJ63 AMN22:AMN63 ACR22:ACR63 SV22:SV63 IZ22:IZ63">
      <formula1>meses</formula1>
    </dataValidation>
  </dataValidations>
  <pageMargins left="0.7" right="0.7" top="0.75" bottom="0.75" header="0.3" footer="0.3"/>
  <pageSetup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agregarfilas">
                <anchor moveWithCells="1" sizeWithCells="1">
                  <from>
                    <xdr:col>2</xdr:col>
                    <xdr:colOff>276225</xdr:colOff>
                    <xdr:row>16</xdr:row>
                    <xdr:rowOff>276225</xdr:rowOff>
                  </from>
                  <to>
                    <xdr:col>2</xdr:col>
                    <xdr:colOff>1457325</xdr:colOff>
                    <xdr:row>18</xdr:row>
                    <xdr:rowOff>19050</xdr:rowOff>
                  </to>
                </anchor>
              </controlPr>
            </control>
          </mc:Choice>
        </mc:AlternateContent>
        <mc:AlternateContent xmlns:mc="http://schemas.openxmlformats.org/markup-compatibility/2006">
          <mc:Choice Requires="x14">
            <control shapeId="1026" r:id="rId5" name="Button 2">
              <controlPr defaultSize="0" print="0" autoFill="0" autoPict="0" macro="[1]!elimfilas">
                <anchor moveWithCells="1" sizeWithCells="1">
                  <from>
                    <xdr:col>2</xdr:col>
                    <xdr:colOff>1638300</xdr:colOff>
                    <xdr:row>16</xdr:row>
                    <xdr:rowOff>285750</xdr:rowOff>
                  </from>
                  <to>
                    <xdr:col>2</xdr:col>
                    <xdr:colOff>2838450</xdr:colOff>
                    <xdr:row>18</xdr:row>
                    <xdr:rowOff>9525</xdr:rowOff>
                  </to>
                </anchor>
              </controlPr>
            </control>
          </mc:Choice>
        </mc:AlternateContent>
        <mc:AlternateContent xmlns:mc="http://schemas.openxmlformats.org/markup-compatibility/2006">
          <mc:Choice Requires="x14">
            <control shapeId="1027" r:id="rId6" name="Button 3">
              <controlPr defaultSize="0" print="0" autoFill="0" autoPict="0" macro="[1]!agregarfilasNecAdi">
                <anchor moveWithCells="1" sizeWithCells="1">
                  <from>
                    <xdr:col>4</xdr:col>
                    <xdr:colOff>161925</xdr:colOff>
                    <xdr:row>16</xdr:row>
                    <xdr:rowOff>266700</xdr:rowOff>
                  </from>
                  <to>
                    <xdr:col>4</xdr:col>
                    <xdr:colOff>1219200</xdr:colOff>
                    <xdr:row>17</xdr:row>
                    <xdr:rowOff>190500</xdr:rowOff>
                  </to>
                </anchor>
              </controlPr>
            </control>
          </mc:Choice>
        </mc:AlternateContent>
        <mc:AlternateContent xmlns:mc="http://schemas.openxmlformats.org/markup-compatibility/2006">
          <mc:Choice Requires="x14">
            <control shapeId="1028" r:id="rId7" name="Button 4">
              <controlPr defaultSize="0" print="0" autoFill="0" autoPict="0" macro="[1]!elimfilasNecAdi">
                <anchor moveWithCells="1" sizeWithCells="1">
                  <from>
                    <xdr:col>5</xdr:col>
                    <xdr:colOff>0</xdr:colOff>
                    <xdr:row>16</xdr:row>
                    <xdr:rowOff>266700</xdr:rowOff>
                  </from>
                  <to>
                    <xdr:col>5</xdr:col>
                    <xdr:colOff>1114425</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Henao Vanegas</dc:creator>
  <cp:lastModifiedBy>Maria Constanza Henao Vanegas</cp:lastModifiedBy>
  <dcterms:created xsi:type="dcterms:W3CDTF">2022-01-27T19:30:45Z</dcterms:created>
  <dcterms:modified xsi:type="dcterms:W3CDTF">2022-06-28T14:16:38Z</dcterms:modified>
</cp:coreProperties>
</file>