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93" firstSheet="10" activeTab="15"/>
  </bookViews>
  <sheets>
    <sheet name="ACUERDOS 2007 " sheetId="1" r:id="rId1"/>
    <sheet name="ACUERDOS 2008" sheetId="2" r:id="rId2"/>
    <sheet name="ACUERDOS 2009" sheetId="3" r:id="rId3"/>
    <sheet name="ACUERDOS 2010" sheetId="4" r:id="rId4"/>
    <sheet name="ACUERDOS 2011" sheetId="5" r:id="rId5"/>
    <sheet name="ACUERDOS 2012" sheetId="6" r:id="rId6"/>
    <sheet name="ACUERDOS 2013" sheetId="7" r:id="rId7"/>
    <sheet name="ACUERDOS 2014" sheetId="8" r:id="rId8"/>
    <sheet name="ACUERDOS 2015" sheetId="9" r:id="rId9"/>
    <sheet name="ACUERDOS 2016" sheetId="10" r:id="rId10"/>
    <sheet name="ACUERDOS 2017 " sheetId="11" r:id="rId11"/>
    <sheet name="ACUERDOS 2018 " sheetId="12" r:id="rId12"/>
    <sheet name="ACUERDOS 2019" sheetId="13" r:id="rId13"/>
    <sheet name="ACUERDOS 2020" sheetId="14" r:id="rId14"/>
    <sheet name="ACUERDOS 2021" sheetId="15" r:id="rId15"/>
    <sheet name="ACUERDOS 2022" sheetId="16" r:id="rId16"/>
  </sheets>
  <definedNames>
    <definedName name="_xlnm.Print_Titles" localSheetId="0">'ACUERDOS 2007 '!$1:$1</definedName>
  </definedNames>
  <calcPr fullCalcOnLoad="1"/>
</workbook>
</file>

<file path=xl/comments13.xml><?xml version="1.0" encoding="utf-8"?>
<comments xmlns="http://schemas.openxmlformats.org/spreadsheetml/2006/main">
  <authors>
    <author>John Jairo Zuluaga Henao</author>
  </authors>
  <commentList>
    <comment ref="B10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11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12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13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14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15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16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17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18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19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20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21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22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23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24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25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26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27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28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29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30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31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32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33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34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35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36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37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38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39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  <comment ref="B40" authorId="0">
      <text>
        <r>
          <rPr>
            <b/>
            <sz val="9"/>
            <rFont val="Tahoma"/>
            <family val="2"/>
          </rPr>
          <t>Ingrese la Fecha para Asignar el Numero de Acuerdo</t>
        </r>
      </text>
    </comment>
  </commentList>
</comments>
</file>

<file path=xl/sharedStrings.xml><?xml version="1.0" encoding="utf-8"?>
<sst xmlns="http://schemas.openxmlformats.org/spreadsheetml/2006/main" count="415" uniqueCount="237">
  <si>
    <t>NO. ACUERDO</t>
  </si>
  <si>
    <t xml:space="preserve">FECHA </t>
  </si>
  <si>
    <t>ELABORADO POR</t>
  </si>
  <si>
    <t>OBJETO:  POR MEDIO DEL CUAL SE</t>
  </si>
  <si>
    <t>O1</t>
  </si>
  <si>
    <t>O2</t>
  </si>
  <si>
    <t>O4</t>
  </si>
  <si>
    <t>O5</t>
  </si>
  <si>
    <t>O6</t>
  </si>
  <si>
    <t>O7</t>
  </si>
  <si>
    <t>O3</t>
  </si>
  <si>
    <t>O8</t>
  </si>
  <si>
    <t>Angela María Osorio</t>
  </si>
  <si>
    <t>Gladys</t>
  </si>
  <si>
    <t>O9</t>
  </si>
  <si>
    <t>Se adopta el presupuesto general de rentas y gastos EMSA del 1 de enero al 31 de diciembre de 2007</t>
  </si>
  <si>
    <t>Establece el incremento salarial para los sevidore públicos vigencia 2007</t>
  </si>
  <si>
    <t>Autoriza a la Gerente trasladar al Fondo Local de Salud, los excedentes fiscales vigencia 2006</t>
  </si>
  <si>
    <t>Se  fijan nuevas tarifas de viáticos y se determinan políticas para gastos de transporte para los servidores públicos de Emsa</t>
  </si>
  <si>
    <t>Se aprueba el Nuevo Plan de Premios vigencia 2007</t>
  </si>
  <si>
    <t>Simón Radi Villegas</t>
  </si>
  <si>
    <t>Modifica el Acuerdo E-04-2000 adecuando el Sistema de Control Interno a la nueva Estructura organizacional de Emsa</t>
  </si>
  <si>
    <t>Gloria Elcy Aguirre</t>
  </si>
  <si>
    <t>Juan Carlos Giraldo Salazar</t>
  </si>
  <si>
    <t>Aprueba el Nuevo Plan de Premios vigencia 2008</t>
  </si>
  <si>
    <t>Aprueba una modificación al presupuesto general de gastos vigencia 2007</t>
  </si>
  <si>
    <t>Aprueba una depuración y reclasificación de saldos de cuentas por cobrar y cuentas por pagar en el sistema contable de Emsa, período 2007.</t>
  </si>
  <si>
    <t>Se adopta el presupuesto general de rentas y gastos EMSA del 1 de enero al 31 de diciembre de 2008</t>
  </si>
  <si>
    <t>Establece el incremento salarial para los sevidore públicos vigencia 2008</t>
  </si>
  <si>
    <t>Autoriza a la Gerente trasladar al Fondo Local de Salud, los excedentes fiscales vigencia 2007</t>
  </si>
  <si>
    <t>Glays, Secretaria Ejecutiva</t>
  </si>
  <si>
    <t>Gloria Elcy Aguirre Muñoz</t>
  </si>
  <si>
    <t>Gladys Cardona Orozco</t>
  </si>
  <si>
    <r>
      <t xml:space="preserve">Aprueba el Estatuto de Contratación de Emsa. </t>
    </r>
    <r>
      <rPr>
        <b/>
        <u val="single"/>
        <sz val="10"/>
        <rFont val="Arial"/>
        <family val="2"/>
      </rPr>
      <t xml:space="preserve">Nota: </t>
    </r>
    <r>
      <rPr>
        <sz val="10"/>
        <rFont val="Arial"/>
        <family val="2"/>
      </rPr>
      <t xml:space="preserve"> Rige a partir de su publicacion, viernes 11 de abril de 2008</t>
    </r>
  </si>
  <si>
    <t>Modifican los Estatutos Internos de Emsa</t>
  </si>
  <si>
    <t>Modifica Artículo 2 el Acuerdo E-005-2004 del 23 de diciembre de 2004 VISIÓN de Emsa</t>
  </si>
  <si>
    <t>Por medio del cual se adopta el Plan de Premios y el cronograma de sorteos ordianrios para 2009</t>
  </si>
  <si>
    <t>Juan Carlos Giraldo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</si>
  <si>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</si>
  <si>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</si>
  <si>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</si>
  <si>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</si>
  <si>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</si>
  <si>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</si>
  <si>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</si>
  <si>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</si>
  <si>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</si>
  <si>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 adopta el presupuesto general de rentas y gastos EMSA del 1 de enero al 31 de diciembre de 2009</t>
  </si>
  <si>
    <t>Establece el incremento salarial para los sevidore públicos vigencia 2009</t>
  </si>
  <si>
    <t>Autoriza a la Gerente trasladar al Fondo Local de Salud, los excedentes fiscales vigencia 2008</t>
  </si>
  <si>
    <t>EMSA:</t>
  </si>
  <si>
    <t>AÑO 2009</t>
  </si>
  <si>
    <r>
      <t xml:space="preserve">    REGISTRO DE ACUERDOS  -- </t>
    </r>
    <r>
      <rPr>
        <b/>
        <sz val="16"/>
        <rFont val="Arial"/>
        <family val="2"/>
      </rPr>
      <t>AÑO 2009</t>
    </r>
  </si>
  <si>
    <t>Por medio del cual se adopta el Plan de Premios y el cronograma de sorteos ordianrios para 2010</t>
  </si>
  <si>
    <t>Mauricio Cárdenas R.</t>
  </si>
  <si>
    <r>
      <t xml:space="preserve">    REGISTRO DE ACUERDOS  -- </t>
    </r>
    <r>
      <rPr>
        <b/>
        <sz val="16"/>
        <rFont val="Arial"/>
        <family val="2"/>
      </rPr>
      <t>AÑO 2010</t>
    </r>
  </si>
  <si>
    <t>Se adopta el presupuesto general de rentas y gastos EMSA del 1 de enero al 31 de diciembre de 2010</t>
  </si>
  <si>
    <t>Establece el incremento salarial para los sevidore públicos vigencia 2010</t>
  </si>
  <si>
    <t>Se  fijan nuevas tarifas de viáticos y se determinan políticas para gastos de transporte para los servidores públicos de Emsa para la vigencia 2010</t>
  </si>
  <si>
    <t>AÑO 2010</t>
  </si>
  <si>
    <t>Julian Eliecer Fonseca Arias</t>
  </si>
  <si>
    <t>Autoriza a la Gerente trasladar al Fondo Local de Salud, los excedentes fiscales vigencia 2009</t>
  </si>
  <si>
    <t>Por medio del cual se aprueba el Plan Estratégico para la vigencia 2010</t>
  </si>
  <si>
    <t>Por medio del cual se modifican los Estatutos Internos de La Empresa Municipal para la Salud</t>
  </si>
  <si>
    <t>Pendiente</t>
  </si>
  <si>
    <t>Por medio del cual se aprueba el Plan Estratégico para la vigencia 2011</t>
  </si>
  <si>
    <t>Secretaria Ejecutiva</t>
  </si>
  <si>
    <t>Por medio del cual se modifica el Reglamento Interno de Contratación de Emsa.</t>
  </si>
  <si>
    <t>Por medio del cual se adopta el Plan de Premios y el cronograma de sorteos ordianrios para 2011</t>
  </si>
  <si>
    <t>autorizaciona la gerente de Emsa viaje a la PANAMA</t>
  </si>
  <si>
    <t>Constanza</t>
  </si>
  <si>
    <r>
      <t xml:space="preserve">    REGISTRO DE ACUERDOS  -- </t>
    </r>
    <r>
      <rPr>
        <b/>
        <sz val="16"/>
        <rFont val="Arial"/>
        <family val="2"/>
      </rPr>
      <t>AÑO 2011</t>
    </r>
  </si>
  <si>
    <t>AÑO 2011</t>
  </si>
  <si>
    <t>Se adopta el presupuesto general de rentas y gastos EMSA del 1 de enero al 31 de diciembre de 2011</t>
  </si>
  <si>
    <t>Establece el incremento salarial para los sevidore públicos vigencia 2011</t>
  </si>
  <si>
    <t>YENIFFER DEL PILAR</t>
  </si>
  <si>
    <t>Autoriza a la Gerente trasladar al Fondo Local de Salud, los excedentes fiscales vigencia 2010</t>
  </si>
  <si>
    <t>Se  fijan nuevas tarifas de viáticos y se determinan políticas para gastos de transporte para los servidores públicos de Emsa para la vigencia 2011</t>
  </si>
  <si>
    <t>PLAN DE PREMIOS Y CRONOGRAMA DE SORTEOS  VIGENCIA 2012</t>
  </si>
  <si>
    <t>JUAN CARLOS GIRALDO</t>
  </si>
  <si>
    <t>Modifica el Reglamento Interno de Contratación de Emsa.</t>
  </si>
  <si>
    <t>GLORIA ELCY AGUIRRE MUÑOZ</t>
  </si>
  <si>
    <t>AÑO 2012</t>
  </si>
  <si>
    <t>SE ADOPTA EL PRESUPUESTO GENERAL DE INGRESOS Y GASTOS 2012</t>
  </si>
  <si>
    <t>ANGELA OSORIO</t>
  </si>
  <si>
    <t>Yolanda Elsy Chàvez Ojeda</t>
  </si>
  <si>
    <t>PLAN PREMIOS</t>
  </si>
  <si>
    <t>SE MODIFICA EL REGLAMENTO INTERNO DE CONTRATACIÓN DE EMSA</t>
  </si>
  <si>
    <t>GLORIA ELCY AGUIRRE M</t>
  </si>
  <si>
    <t>JUAN C ARIAS E</t>
  </si>
  <si>
    <t>Se  fijan nuevas tarifas de viáticos y se determinan políticas para gastos de transporte para los servidores públicos de Emsa para la vigencia 2012</t>
  </si>
  <si>
    <t>Modifica el Acuerdo 08-2006 que modifica el Acuerdo E-005-2005 Estatutos Internos de la Entidad.</t>
  </si>
  <si>
    <t>Modifica el Acuerdo Nro 06 Informando Precio Billete, Precio Fraccion, Nro de Series</t>
  </si>
  <si>
    <t>AÑO 2013</t>
  </si>
  <si>
    <r>
      <t xml:space="preserve">    REGISTRO DE ACUERDOS  -- </t>
    </r>
    <r>
      <rPr>
        <b/>
        <sz val="16"/>
        <rFont val="Arial"/>
        <family val="2"/>
      </rPr>
      <t>AÑO 2013</t>
    </r>
  </si>
  <si>
    <t>INCREMENTO SALARIA DE LA VIGENCIA 2013</t>
  </si>
  <si>
    <t>JULIAN FONSECA</t>
  </si>
  <si>
    <t>MODIFICACION PLANTA DE PERSONAL</t>
  </si>
  <si>
    <t>ACUERDO DISTRIBUCION EXCEDENTES 2012</t>
  </si>
  <si>
    <t>ACUERDO CAMBION PLAN DE PREMIOS</t>
  </si>
  <si>
    <t>DANILO GOMEZA</t>
  </si>
  <si>
    <t>SE APRUEBA EL PRESUPUESTO GENERAL DE INGRESOS Y GASTOS VIGENCIA 2013</t>
  </si>
  <si>
    <t>SE AUTORIZA UNA DEPURACION DE CARTERA - LA FORTALEZA</t>
  </si>
  <si>
    <t>MARTHA C. OSPINA</t>
  </si>
  <si>
    <t>ACUERDO DE VIATICOS SERVIDORES PUBLICOS</t>
  </si>
  <si>
    <t>YOLANDA ELSY</t>
  </si>
  <si>
    <t>POR MEDIO DEL CUAL SE APRUEBA EL CRONOGRAMA DE ACUERDO DE PLAN DE PREMIOS 2014</t>
  </si>
  <si>
    <t>JUAN GIRALDO</t>
  </si>
  <si>
    <r>
      <t xml:space="preserve">    REGISTRO DE ACUERDOS  -- </t>
    </r>
    <r>
      <rPr>
        <b/>
        <sz val="16"/>
        <rFont val="Arial"/>
        <family val="2"/>
      </rPr>
      <t>AÑO 2014</t>
    </r>
  </si>
  <si>
    <t>SE APRUEBA EL PRESUPUESTO GENERAL DE INGRESOS Y GASTOS 2014</t>
  </si>
  <si>
    <t>ANGELA O.</t>
  </si>
  <si>
    <t>ACUERDO EXCEDENTES</t>
  </si>
  <si>
    <t>JUAN CARLOS GIRALDO S</t>
  </si>
  <si>
    <t>INCREMENTO DE VIATICOS 2014</t>
  </si>
  <si>
    <t xml:space="preserve">YOLANDA ELSY </t>
  </si>
  <si>
    <t>NUEVO PLAN DE PREMIOS LOTERIA DE MANIZALES</t>
  </si>
  <si>
    <t>SE APRUEBA CAPITALIZACION DE EXCEDENTES 2013</t>
  </si>
  <si>
    <t>SE MODIFICA EL ACUERDO 03-2014</t>
  </si>
  <si>
    <t>SE NOMBRA Y SE APRUEBA EL OFICIAL DE CUMPLIMIENTO</t>
  </si>
  <si>
    <t>D. TECNICO</t>
  </si>
  <si>
    <t xml:space="preserve">NUEVO PLAN DE PREMIOS LOTERIA DE MANIZALES ? </t>
  </si>
  <si>
    <t>POR MEDIO DEL CUAL SE FIJA LA FECHA DE INICIO DEL NUEVO PLAN DE PREMIOS DE LA LOTERIA DE MANIZALES</t>
  </si>
  <si>
    <t>PU MERCADEO Y DISTRIBUCION</t>
  </si>
  <si>
    <t>CRONOGRAMA SORTEOS VIGENCIA 2015</t>
  </si>
  <si>
    <t>SE ADOPTA E IMPLEMENTA EL MANUAL DE POLITICAS Y PROCEDIMIENTOS DEL SISTEMA DE PREVENCION Y CONTROL DEL LAVADO DE ACTIVOS Y DE LA FINANCIACION DEL TERRORISMO – SIPLAFT PARA EMSA LOTERIA DE MANIZALES</t>
  </si>
  <si>
    <t>AÑO 2015</t>
  </si>
  <si>
    <r>
      <t xml:space="preserve">    REGISTRO DE ACUERDOS  -- </t>
    </r>
    <r>
      <rPr>
        <b/>
        <sz val="16"/>
        <rFont val="Arial"/>
        <family val="2"/>
      </rPr>
      <t>AÑO 2015</t>
    </r>
  </si>
  <si>
    <t>APROBACION DE PRESUPUESTO 2015</t>
  </si>
  <si>
    <t>ANGELA MARIA OSORIO AGUIRRE</t>
  </si>
  <si>
    <t>SE MODIFICA EL MANUAL DE POLITICAS Y PROCEDIMIENTOS DEL SISTEMA DE PREVENCION Y CONTROL DEL LAVADO DE ACTIVOS Y DE LA FINANCIACION DEL TERRORISMO – SIPLAFT PARA EMSA LOTERIA DE MANIZALES</t>
  </si>
  <si>
    <t xml:space="preserve">SE APRUEBA CATALOGO CUENTAS Y MARCO CONCEPTUAL NORMAS INTERNACIONALES </t>
  </si>
  <si>
    <t>HUGO ANDRES HOYOS</t>
  </si>
  <si>
    <t>NUEVO PLAN DE PREMIOS LOTERIA DE MANIZALES 900 MILLONES</t>
  </si>
  <si>
    <t>INCREMENTO SALARIAL 2015</t>
  </si>
  <si>
    <t>GERENCIA</t>
  </si>
  <si>
    <t>INCREMENTO DE VIÁTICOS 2015</t>
  </si>
  <si>
    <t>G. JURIDICA</t>
  </si>
  <si>
    <t>POR MEDIO DEL CUAL SE ADOPTA EL CRONOGRAMA PARA LOS SORTEOS DE LA LOTERIA DE MANIZALES PARA LA VIGENCIA 2,016</t>
  </si>
  <si>
    <t>LINA MARIA SERNA JARAMILLO</t>
  </si>
  <si>
    <t>MANUAL INTERNO DE CONTRATACIÒN</t>
  </si>
  <si>
    <r>
      <t xml:space="preserve">    REGISTRO DE ACUERDOS  -- </t>
    </r>
    <r>
      <rPr>
        <b/>
        <sz val="16"/>
        <rFont val="Arial"/>
        <family val="2"/>
      </rPr>
      <t>AÑO 2016</t>
    </r>
  </si>
  <si>
    <t>AÑO 2016</t>
  </si>
  <si>
    <t>APROBACION DE PRESUPUESTO DE INGRESOS Y GASTOS DE EMSA DE ENERO 1AL 31 DICIEMBRE DE 2016</t>
  </si>
  <si>
    <t>POR MEDIO DE LA CUAL SE DEROGA EL ACUERDO 06 DEL 6 DE AGOSTO DE 2014 Y SE APRUEBA LA HOJA DE VIDA DEL OFICIAL DE CUMPLUMIENTO QUE SE ENCARGARÁ DE DAR CONTINUIDAD A LA IMPLEMENTACIÓN Y ADOPCIÓN DEL SIPLAFT</t>
  </si>
  <si>
    <t>GLADYS MURILLO DE CARDONA</t>
  </si>
  <si>
    <t>POR EL CUAL SE DETERMINA LA DESTINACION DE LOS EXCEDENTES O UTILIDAD GENERADA EN EL EJERCICIO 2015</t>
  </si>
  <si>
    <t>ANGELA O</t>
  </si>
  <si>
    <t>INCREMENTO SALARIAL 2016</t>
  </si>
  <si>
    <t>DR. BENJAMÍN HUMBERTO OCAMPO A.</t>
  </si>
  <si>
    <t>6-ABRIL DE 2016</t>
  </si>
  <si>
    <t>MODIFICACIÓN ARTICULO NOVENO AL MANUAL DE CONTRATACION DE EMSA</t>
  </si>
  <si>
    <t>DRA. LUISA FERNANDA HURTADO BUITRAGO</t>
  </si>
  <si>
    <t>MODIFICACION PLAN DE PREMIOS</t>
  </si>
  <si>
    <t>INCREMENTO DE VIÁTICO 2016</t>
  </si>
  <si>
    <t>YOLANDA ELSY CHAVEZ OJEDA</t>
  </si>
  <si>
    <t>SE MODIFICA EL ACUERDO 05 EN LO REFERENTE A LA FECHA DE INICIO DEL NUEVO PLAN DE PREMIOS</t>
  </si>
  <si>
    <t>POR LA CUAL SE ACTUALIZA EL MODELO ESTÁNDAR DE CONTROL INTERNO MECI: 2014 EN LA EMPRESA MUNICIPAL PARA LA SALUD EMSA, CONFORME AL  DECRETO 943 DEL 2014</t>
  </si>
  <si>
    <t>POR MEDIO DEL CUAL SE ADOPTA EL CRONOGRAMA PARA LOS SORTEOS DE LA LOTERIA DE MANIZALES PARA LA VIGENCIA 2,017</t>
  </si>
  <si>
    <r>
      <t xml:space="preserve">    REGISTRO DE ACUERDOS  -- </t>
    </r>
    <r>
      <rPr>
        <b/>
        <sz val="16"/>
        <rFont val="Arial"/>
        <family val="2"/>
      </rPr>
      <t>AÑO 2017</t>
    </r>
  </si>
  <si>
    <t>Se aprueba el presupuesto 2017</t>
  </si>
  <si>
    <t>Angela O</t>
  </si>
  <si>
    <t>Por medio del cual se aprueba el Plan de Premios de la Lotería de Manizales</t>
  </si>
  <si>
    <t>Dr. Juan Carlos Giraldo Salazar</t>
  </si>
  <si>
    <t>se aprueba la adecuacion del manual SIPLAFT de acuerdo a nueva resolucion no. 317 de 2016.</t>
  </si>
  <si>
    <t>Jhon Herly Osorio M</t>
  </si>
  <si>
    <t>Incremento Salarial 2017</t>
  </si>
  <si>
    <t>Dr. Marcelos Osorio Castro</t>
  </si>
  <si>
    <t>Yolanda Elsy Chávez Ojeda</t>
  </si>
  <si>
    <t>Tabla fija viaticos 2017</t>
  </si>
  <si>
    <t>MODIFICACIÓN ACUERDO E005 DE 2005 (CONTROL INTERNO)</t>
  </si>
  <si>
    <t>G. JURÍDICA</t>
  </si>
  <si>
    <t>POR MEDIO DEL CUAL SE ADOPTA EL CRONOGRAMA PARA LOS SORTEOS DE LA LOTERIA DE MANIZALES PARA LA VIGENCIA 2,018</t>
  </si>
  <si>
    <t>solicitud aprobacion manual SIPLAFT junta directiva de acuerdo a revision preliminar y ajustes requeridos por la secretaria tecnica del CNJSA, OFICIO 20172400176141</t>
  </si>
  <si>
    <t>AÑO 2018</t>
  </si>
  <si>
    <r>
      <t xml:space="preserve">    REGISTRO DE ACUERDOS  -- </t>
    </r>
    <r>
      <rPr>
        <b/>
        <sz val="16"/>
        <rFont val="Arial"/>
        <family val="2"/>
      </rPr>
      <t>AÑO 2018</t>
    </r>
  </si>
  <si>
    <t>001</t>
  </si>
  <si>
    <t>Aprueba el presupuesto de Emsa 2018</t>
  </si>
  <si>
    <t xml:space="preserve">aprueba el aumento de salario 2018 </t>
  </si>
  <si>
    <t xml:space="preserve">marcelo osorio </t>
  </si>
  <si>
    <t>acuerdo aprobacion plan de npremios 2018</t>
  </si>
  <si>
    <t>jhon herly osorio martínez</t>
  </si>
  <si>
    <t>2</t>
  </si>
  <si>
    <t>Acuerdo de viáticos año 2018</t>
  </si>
  <si>
    <t>Acuerdo fecha de inicio Plan de Premios 2018</t>
  </si>
  <si>
    <t>12-oc-18</t>
  </si>
  <si>
    <t>Acuerdo fecha de cronogramas de sorteos para el año  2019</t>
  </si>
  <si>
    <r>
      <t xml:space="preserve">    REGISTRO DE ACUERDOS  -- </t>
    </r>
    <r>
      <rPr>
        <b/>
        <sz val="16"/>
        <rFont val="Arial"/>
        <family val="2"/>
      </rPr>
      <t>AÑO 2019</t>
    </r>
  </si>
  <si>
    <t>APRUEBA EL PRESUPUESTO GENERAL 2019</t>
  </si>
  <si>
    <t>POR MEDIO DEL CUAL SE ESTABLECE EL INCREMENTO SALARIAL PARA LOS SERVIDORES PUBLICOS DE</t>
  </si>
  <si>
    <t xml:space="preserve">MARCELO OSORIO </t>
  </si>
  <si>
    <t>CAPITALIZACION EXCEDENTES</t>
  </si>
  <si>
    <t>AÑO 2019</t>
  </si>
  <si>
    <t>ACUERDO ARPOBACION NUEVO PLAN DE PREMIOS 2019</t>
  </si>
  <si>
    <t>JHON OSORIO</t>
  </si>
  <si>
    <t>ACUERDO APROBACION CRONOGRAMA DE SORTEOS LOT DE MANIZALES VIGENCIA 2020.</t>
  </si>
  <si>
    <t xml:space="preserve">    REGISTRO DE ACUERDOS  -- AÑO 2012</t>
  </si>
  <si>
    <r>
      <t xml:space="preserve">    REGISTRO DE ACUERDOS  -- </t>
    </r>
    <r>
      <rPr>
        <b/>
        <sz val="16"/>
        <rFont val="Arial"/>
        <family val="2"/>
      </rPr>
      <t>AÑO 2020</t>
    </r>
  </si>
  <si>
    <t>AÑO 2020</t>
  </si>
  <si>
    <t xml:space="preserve">POR MEDIO DEL CUAL SE ESTABLECE EL INCREMENTO SALARIAL PARA LOS SERVIDORES PUBLICOS DE LA EMPRESA MUNICIPAL PARA LA SALUD – EMSA -, VIGENCIA 2020
</t>
  </si>
  <si>
    <t>Gestion Administrativa</t>
  </si>
  <si>
    <t>POR MEDIO DEL CUAL SE APRUEBA EL PRESUPUESTO PARA LA VIGENCIA 2020</t>
  </si>
  <si>
    <t>Gestion Contable y Presupuestal</t>
  </si>
  <si>
    <t>Por medio del cual se modifica el acuerdo 03 de 2019</t>
  </si>
  <si>
    <t>Acuerdo junta para aprobacion rebalanceo Plan de Premios 2020.</t>
  </si>
  <si>
    <t>Por medio del cual se fijas la escala salarial de viáticos año 2020</t>
  </si>
  <si>
    <t>Por el cual se liberan unos recurso de la Reserva Técnica para el pago de premios</t>
  </si>
  <si>
    <t>Por el cual se determina la destinación de los r excedentes o utilidad generada en el ejercicio 2019</t>
  </si>
  <si>
    <t>Gestión Jurídica</t>
  </si>
  <si>
    <t>Por el cual se revoca las deciciones contenidas en los acuerdos No. 04 y No. 07 y se decide liberar recursos de la reserva tecnica por $50.000.000</t>
  </si>
  <si>
    <t>Por el cual se aprueba el Nuevo Plan de Premios $ 1.500 millones año 2020.</t>
  </si>
  <si>
    <t>Dirección Técnica</t>
  </si>
  <si>
    <t xml:space="preserve">Por el cual se revocan los acuerdos No. 04,  No. 07  y No. 08 de 2020 y se autoriza la liberación de recursos de la reserva tecnica por $50 millones. </t>
  </si>
  <si>
    <t>Por el cual se autoriza el procedimiento establecido en el articulo 1° del Acuerdo 544 de 2020 del CNJSA</t>
  </si>
  <si>
    <t>Juridico - GCP</t>
  </si>
  <si>
    <t>GCP</t>
  </si>
  <si>
    <r>
      <t xml:space="preserve">    REGISTRO DE ACUERDOS  -- </t>
    </r>
    <r>
      <rPr>
        <b/>
        <sz val="16"/>
        <rFont val="Arial"/>
        <family val="2"/>
      </rPr>
      <t>AÑO 2021</t>
    </r>
  </si>
  <si>
    <t>AÑO 2021</t>
  </si>
  <si>
    <t>Aprobar el presupuesto para la vigencia 2021</t>
  </si>
  <si>
    <t>Incremento Salarial funcionarios deEmsa año 2021</t>
  </si>
  <si>
    <t>William Andrés Vasco Pineda</t>
  </si>
  <si>
    <t>POR MEDIO DEL CUAL SE ACLARA EL ACUERDO No 03 de 2013, MEDIANTE EL CUAL SE MODIFICARON LOS ESTATUTOS INTERNOS DE LA EMPRESA MUNICIPAL PARA LA SALUD -EMSA</t>
  </si>
  <si>
    <t>Diana M. Jurado O.</t>
  </si>
  <si>
    <t>POR MEDIO DEL CUAL SE FIJAN  NUEVAS TARIFAS DE VIATICOS Y SE DETERMINAN POLITICAS PARA GASTOS DE TRANSPORTE, PARA LOS SERVIDORES PUBLICOS DE LA EMPRESA MUNICIPAL PARA LA SALUD EMSA.</t>
  </si>
  <si>
    <t>Por el cual se determina la destinación de las utilidades  generadas en la vigencia 2020</t>
  </si>
  <si>
    <t xml:space="preserve">POR MEDIO DEL CUAL SE APRUEBA EL PLAN DE PREMIOS DEL SORTEO EXTRAORDINARIO Nro. 01 DEL 11 DE JULIO 2.021 </t>
  </si>
  <si>
    <t xml:space="preserve">Por el cual se aprueba el Nuevo Plan de Premios </t>
  </si>
  <si>
    <t>Juan carlos Giraldo S</t>
  </si>
  <si>
    <r>
      <t xml:space="preserve">    REGISTRO DE ACUERDOS  -- </t>
    </r>
    <r>
      <rPr>
        <b/>
        <sz val="16"/>
        <rFont val="Arial"/>
        <family val="2"/>
      </rPr>
      <t>AÑO 2022</t>
    </r>
  </si>
  <si>
    <t>AÑO 2022</t>
  </si>
  <si>
    <t>APROBACIÓN PLAN DE PREMOS DE LALOTERÌA DE MANIZALES Y SE DEROGA EL ACUERDO 08 DE 2021</t>
  </si>
  <si>
    <t>DIRECTORA TÈCNICA</t>
  </si>
  <si>
    <t>ANGELA MARÍA OSORIO AGUIRRE</t>
  </si>
  <si>
    <t>POR MEDIO DEL CUAL SE APRUEBA EL PRESUPUESTO DE INGRESOS Y GASTOS DE LA EMSA DEL 1 DE ENERO AL 31 DE DICIEMBRE DE 2022</t>
  </si>
  <si>
    <t>CAPITALIZACION DE UTILIDADES 2021</t>
  </si>
  <si>
    <t>INCREMENTO SALARIAL 2022</t>
  </si>
  <si>
    <t>WILIAM ANDRES VASCO PINEDA</t>
  </si>
  <si>
    <t>YOLANDA ELSY CHÀVEZ OJEDA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</si>
</sst>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\ #,##0;\-&quot;$&quot;\ #,##0"/>
    <numFmt numFmtId="167" formatCode="&quot;$&quot;\ #,##0;[Red]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&quot;$&quot;\ * #,##0.00_-;\-&quot;$&quot;\ * #,##0.00_-;_-&quot;$&quot;\ 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[$-C0A]d\-mmm\-yy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mmm\-yyyy"/>
    <numFmt numFmtId="206" formatCode="000"/>
    <numFmt numFmtId="207" formatCode="00"/>
    <numFmt numFmtId="208" formatCode="dd\ mmm\ yyyy"/>
  </numFmts>
  <fonts count="58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5D5D"/>
        <bgColor indexed="64"/>
      </patternFill>
    </fill>
    <fill>
      <patternFill patternType="solid">
        <fgColor rgb="FFFEBE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15" fontId="0" fillId="0" borderId="10" xfId="0" applyNumberFormat="1" applyFont="1" applyBorder="1" applyAlignment="1">
      <alignment horizontal="center" wrapText="1"/>
    </xf>
    <xf numFmtId="15" fontId="0" fillId="0" borderId="10" xfId="0" applyNumberFormat="1" applyBorder="1" applyAlignment="1">
      <alignment horizontal="center" wrapText="1"/>
    </xf>
    <xf numFmtId="15" fontId="0" fillId="0" borderId="11" xfId="0" applyNumberFormat="1" applyBorder="1" applyAlignment="1">
      <alignment horizontal="center" wrapText="1"/>
    </xf>
    <xf numFmtId="15" fontId="0" fillId="0" borderId="0" xfId="0" applyNumberFormat="1" applyBorder="1" applyAlignment="1">
      <alignment horizontal="center" wrapText="1"/>
    </xf>
    <xf numFmtId="15" fontId="0" fillId="0" borderId="0" xfId="0" applyNumberFormat="1" applyAlignment="1">
      <alignment horizontal="center"/>
    </xf>
    <xf numFmtId="0" fontId="0" fillId="0" borderId="10" xfId="0" applyBorder="1" applyAlignment="1" applyProtection="1">
      <alignment horizontal="center" wrapText="1"/>
      <protection/>
    </xf>
    <xf numFmtId="15" fontId="0" fillId="0" borderId="10" xfId="0" applyNumberForma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wrapText="1"/>
      <protection locked="0"/>
    </xf>
    <xf numFmtId="15" fontId="0" fillId="0" borderId="10" xfId="0" applyNumberForma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15" fontId="2" fillId="0" borderId="10" xfId="0" applyNumberFormat="1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15" fontId="3" fillId="0" borderId="10" xfId="0" applyNumberFormat="1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15" fontId="0" fillId="0" borderId="10" xfId="0" applyNumberForma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15" fontId="0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 quotePrefix="1">
      <alignment horizont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7" borderId="0" xfId="0" applyFill="1" applyBorder="1" applyAlignment="1" applyProtection="1">
      <alignment horizontal="center"/>
      <protection/>
    </xf>
    <xf numFmtId="200" fontId="0" fillId="7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 quotePrefix="1">
      <alignment horizont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horizontal="center" wrapText="1"/>
      <protection/>
    </xf>
    <xf numFmtId="15" fontId="7" fillId="4" borderId="10" xfId="0" applyNumberFormat="1" applyFont="1" applyFill="1" applyBorder="1" applyAlignment="1" applyProtection="1">
      <alignment horizontal="center" wrapText="1"/>
      <protection/>
    </xf>
    <xf numFmtId="0" fontId="7" fillId="4" borderId="10" xfId="0" applyFont="1" applyFill="1" applyBorder="1" applyAlignment="1" applyProtection="1">
      <alignment horizontal="center" wrapText="1"/>
      <protection/>
    </xf>
    <xf numFmtId="15" fontId="0" fillId="0" borderId="10" xfId="0" applyNumberFormat="1" applyFont="1" applyBorder="1" applyAlignment="1" applyProtection="1">
      <alignment horizontal="left" wrapText="1"/>
      <protection/>
    </xf>
    <xf numFmtId="0" fontId="5" fillId="36" borderId="12" xfId="0" applyFont="1" applyFill="1" applyBorder="1" applyAlignment="1" applyProtection="1">
      <alignment horizontal="center"/>
      <protection/>
    </xf>
    <xf numFmtId="0" fontId="5" fillId="36" borderId="14" xfId="0" applyFont="1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9" fillId="36" borderId="13" xfId="0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/>
      <protection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center" wrapText="1"/>
    </xf>
    <xf numFmtId="15" fontId="0" fillId="35" borderId="0" xfId="0" applyNumberFormat="1" applyFill="1" applyBorder="1" applyAlignment="1">
      <alignment horizontal="center" wrapText="1"/>
    </xf>
    <xf numFmtId="0" fontId="10" fillId="37" borderId="10" xfId="0" applyFont="1" applyFill="1" applyBorder="1" applyAlignment="1" applyProtection="1">
      <alignment horizontal="center" wrapText="1"/>
      <protection/>
    </xf>
    <xf numFmtId="15" fontId="7" fillId="37" borderId="10" xfId="0" applyNumberFormat="1" applyFont="1" applyFill="1" applyBorder="1" applyAlignment="1" applyProtection="1">
      <alignment horizontal="center" wrapText="1"/>
      <protection/>
    </xf>
    <xf numFmtId="0" fontId="7" fillId="37" borderId="10" xfId="0" applyFont="1" applyFill="1" applyBorder="1" applyAlignment="1" applyProtection="1">
      <alignment horizontal="center" wrapText="1"/>
      <protection/>
    </xf>
    <xf numFmtId="0" fontId="0" fillId="35" borderId="0" xfId="0" applyFill="1" applyAlignment="1">
      <alignment horizontal="center"/>
    </xf>
    <xf numFmtId="15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15" fontId="55" fillId="0" borderId="10" xfId="0" applyNumberFormat="1" applyFont="1" applyBorder="1" applyAlignment="1" applyProtection="1">
      <alignment horizontal="left" wrapText="1"/>
      <protection/>
    </xf>
    <xf numFmtId="0" fontId="55" fillId="0" borderId="10" xfId="0" applyFont="1" applyBorder="1" applyAlignment="1" applyProtection="1">
      <alignment wrapText="1"/>
      <protection/>
    </xf>
    <xf numFmtId="0" fontId="56" fillId="0" borderId="10" xfId="0" applyFont="1" applyBorder="1" applyAlignment="1" applyProtection="1" quotePrefix="1">
      <alignment horizontal="center" wrapText="1"/>
      <protection/>
    </xf>
    <xf numFmtId="15" fontId="56" fillId="0" borderId="10" xfId="0" applyNumberFormat="1" applyFont="1" applyBorder="1" applyAlignment="1" applyProtection="1">
      <alignment horizontal="left" wrapText="1"/>
      <protection/>
    </xf>
    <xf numFmtId="0" fontId="56" fillId="0" borderId="10" xfId="0" applyFont="1" applyBorder="1" applyAlignment="1" applyProtection="1">
      <alignment wrapText="1"/>
      <protection/>
    </xf>
    <xf numFmtId="0" fontId="56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 quotePrefix="1">
      <alignment horizontal="center" wrapText="1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15" fontId="55" fillId="0" borderId="10" xfId="0" applyNumberFormat="1" applyFont="1" applyBorder="1" applyAlignment="1" applyProtection="1">
      <alignment horizontal="left" wrapText="1"/>
      <protection locked="0"/>
    </xf>
    <xf numFmtId="0" fontId="55" fillId="0" borderId="10" xfId="0" applyFont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wrapText="1"/>
      <protection locked="0"/>
    </xf>
    <xf numFmtId="15" fontId="0" fillId="35" borderId="0" xfId="0" applyNumberFormat="1" applyFill="1" applyBorder="1" applyAlignment="1" applyProtection="1">
      <alignment horizont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5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1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0" borderId="10" xfId="0" applyFont="1" applyBorder="1" applyAlignment="1" applyProtection="1" quotePrefix="1">
      <alignment horizontal="center" wrapText="1"/>
      <protection locked="0"/>
    </xf>
    <xf numFmtId="0" fontId="5" fillId="17" borderId="12" xfId="0" applyFont="1" applyFill="1" applyBorder="1" applyAlignment="1" applyProtection="1">
      <alignment horizontal="center"/>
      <protection/>
    </xf>
    <xf numFmtId="0" fontId="5" fillId="17" borderId="14" xfId="0" applyFont="1" applyFill="1" applyBorder="1" applyAlignment="1" applyProtection="1">
      <alignment horizontal="center"/>
      <protection/>
    </xf>
    <xf numFmtId="0" fontId="0" fillId="17" borderId="12" xfId="0" applyFill="1" applyBorder="1" applyAlignment="1" applyProtection="1">
      <alignment horizontal="center"/>
      <protection/>
    </xf>
    <xf numFmtId="0" fontId="9" fillId="17" borderId="13" xfId="0" applyFont="1" applyFill="1" applyBorder="1" applyAlignment="1" applyProtection="1">
      <alignment horizontal="center"/>
      <protection/>
    </xf>
    <xf numFmtId="0" fontId="0" fillId="17" borderId="14" xfId="0" applyFill="1" applyBorder="1" applyAlignment="1" applyProtection="1">
      <alignment/>
      <protection/>
    </xf>
    <xf numFmtId="0" fontId="0" fillId="17" borderId="0" xfId="0" applyFill="1" applyBorder="1" applyAlignment="1" applyProtection="1">
      <alignment/>
      <protection/>
    </xf>
    <xf numFmtId="0" fontId="10" fillId="11" borderId="10" xfId="0" applyFont="1" applyFill="1" applyBorder="1" applyAlignment="1" applyProtection="1">
      <alignment horizontal="center" wrapText="1"/>
      <protection/>
    </xf>
    <xf numFmtId="15" fontId="7" fillId="11" borderId="10" xfId="0" applyNumberFormat="1" applyFont="1" applyFill="1" applyBorder="1" applyAlignment="1" applyProtection="1">
      <alignment horizontal="center" wrapText="1"/>
      <protection/>
    </xf>
    <xf numFmtId="0" fontId="7" fillId="11" borderId="10" xfId="0" applyFont="1" applyFill="1" applyBorder="1" applyAlignment="1" applyProtection="1">
      <alignment horizontal="center" wrapText="1"/>
      <protection/>
    </xf>
    <xf numFmtId="15" fontId="0" fillId="0" borderId="10" xfId="0" applyNumberFormat="1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justify" wrapText="1"/>
      <protection/>
    </xf>
    <xf numFmtId="0" fontId="5" fillId="17" borderId="12" xfId="0" applyFont="1" applyFill="1" applyBorder="1" applyAlignment="1" applyProtection="1">
      <alignment horizontal="center"/>
      <protection locked="0"/>
    </xf>
    <xf numFmtId="0" fontId="5" fillId="17" borderId="14" xfId="0" applyFont="1" applyFill="1" applyBorder="1" applyAlignment="1" applyProtection="1">
      <alignment horizontal="center"/>
      <protection locked="0"/>
    </xf>
    <xf numFmtId="0" fontId="0" fillId="17" borderId="12" xfId="0" applyFill="1" applyBorder="1" applyAlignment="1" applyProtection="1">
      <alignment horizontal="center"/>
      <protection locked="0"/>
    </xf>
    <xf numFmtId="0" fontId="9" fillId="17" borderId="13" xfId="0" applyFont="1" applyFill="1" applyBorder="1" applyAlignment="1" applyProtection="1">
      <alignment horizontal="center"/>
      <protection locked="0"/>
    </xf>
    <xf numFmtId="0" fontId="0" fillId="17" borderId="14" xfId="0" applyFill="1" applyBorder="1" applyAlignment="1" applyProtection="1">
      <alignment/>
      <protection locked="0"/>
    </xf>
    <xf numFmtId="0" fontId="0" fillId="17" borderId="0" xfId="0" applyFill="1" applyBorder="1" applyAlignment="1" applyProtection="1">
      <alignment/>
      <protection locked="0"/>
    </xf>
    <xf numFmtId="0" fontId="10" fillId="11" borderId="10" xfId="0" applyFont="1" applyFill="1" applyBorder="1" applyAlignment="1" applyProtection="1">
      <alignment horizontal="center" wrapText="1"/>
      <protection locked="0"/>
    </xf>
    <xf numFmtId="15" fontId="7" fillId="11" borderId="10" xfId="0" applyNumberFormat="1" applyFont="1" applyFill="1" applyBorder="1" applyAlignment="1" applyProtection="1">
      <alignment horizontal="center" wrapText="1"/>
      <protection locked="0"/>
    </xf>
    <xf numFmtId="0" fontId="7" fillId="11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15" fontId="0" fillId="0" borderId="10" xfId="0" applyNumberForma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207" fontId="5" fillId="35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17" borderId="12" xfId="0" applyFont="1" applyFill="1" applyBorder="1" applyAlignment="1" applyProtection="1">
      <alignment horizontal="center" vertical="center"/>
      <protection locked="0"/>
    </xf>
    <xf numFmtId="0" fontId="5" fillId="17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208" fontId="11" fillId="0" borderId="10" xfId="0" applyNumberFormat="1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justify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15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17" borderId="12" xfId="0" applyFill="1" applyBorder="1" applyAlignment="1" applyProtection="1">
      <alignment horizontal="center" vertical="center"/>
      <protection locked="0"/>
    </xf>
    <xf numFmtId="0" fontId="9" fillId="17" borderId="13" xfId="0" applyFont="1" applyFill="1" applyBorder="1" applyAlignment="1" applyProtection="1">
      <alignment horizontal="center" vertical="center"/>
      <protection locked="0"/>
    </xf>
    <xf numFmtId="0" fontId="0" fillId="17" borderId="14" xfId="0" applyFill="1" applyBorder="1" applyAlignment="1" applyProtection="1">
      <alignment vertical="center"/>
      <protection locked="0"/>
    </xf>
    <xf numFmtId="0" fontId="0" fillId="17" borderId="0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8" fillId="11" borderId="10" xfId="0" applyFont="1" applyFill="1" applyBorder="1" applyAlignment="1" applyProtection="1">
      <alignment horizontal="center" vertical="center" wrapText="1"/>
      <protection locked="0"/>
    </xf>
    <xf numFmtId="15" fontId="8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8" fillId="36" borderId="12" xfId="0" applyFont="1" applyFill="1" applyBorder="1" applyAlignment="1" applyProtection="1">
      <alignment horizontal="center"/>
      <protection locked="0"/>
    </xf>
    <xf numFmtId="0" fontId="8" fillId="36" borderId="14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6" borderId="12" xfId="0" applyFont="1" applyFill="1" applyBorder="1" applyAlignment="1" applyProtection="1">
      <alignment horizontal="center"/>
      <protection locked="0"/>
    </xf>
    <xf numFmtId="0" fontId="14" fillId="36" borderId="13" xfId="0" applyFont="1" applyFill="1" applyBorder="1" applyAlignment="1" applyProtection="1">
      <alignment horizontal="center"/>
      <protection locked="0"/>
    </xf>
    <xf numFmtId="0" fontId="11" fillId="36" borderId="14" xfId="0" applyFont="1" applyFill="1" applyBorder="1" applyAlignment="1" applyProtection="1">
      <alignment/>
      <protection locked="0"/>
    </xf>
    <xf numFmtId="0" fontId="8" fillId="37" borderId="10" xfId="0" applyFont="1" applyFill="1" applyBorder="1" applyAlignment="1" applyProtection="1">
      <alignment horizontal="center" wrapText="1"/>
      <protection locked="0"/>
    </xf>
    <xf numFmtId="15" fontId="8" fillId="37" borderId="10" xfId="0" applyNumberFormat="1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 quotePrefix="1">
      <alignment horizontal="center" wrapText="1"/>
      <protection/>
    </xf>
    <xf numFmtId="15" fontId="11" fillId="0" borderId="10" xfId="0" applyNumberFormat="1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57" fillId="0" borderId="10" xfId="0" applyFont="1" applyBorder="1" applyAlignment="1" applyProtection="1" quotePrefix="1">
      <alignment horizontal="center" wrapText="1"/>
      <protection/>
    </xf>
    <xf numFmtId="15" fontId="57" fillId="0" borderId="10" xfId="0" applyNumberFormat="1" applyFont="1" applyBorder="1" applyAlignment="1" applyProtection="1">
      <alignment horizontal="left" wrapText="1"/>
      <protection/>
    </xf>
    <xf numFmtId="0" fontId="57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 applyProtection="1" quotePrefix="1">
      <alignment horizontal="center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57" fillId="0" borderId="10" xfId="0" applyFont="1" applyBorder="1" applyAlignment="1" applyProtection="1" quotePrefix="1">
      <alignment horizontal="center" wrapText="1"/>
      <protection locked="0"/>
    </xf>
    <xf numFmtId="15" fontId="57" fillId="0" borderId="10" xfId="0" applyNumberFormat="1" applyFont="1" applyBorder="1" applyAlignment="1" applyProtection="1">
      <alignment horizontal="left" wrapText="1"/>
      <protection locked="0"/>
    </xf>
    <xf numFmtId="0" fontId="57" fillId="0" borderId="10" xfId="0" applyFont="1" applyBorder="1" applyAlignment="1" applyProtection="1">
      <alignment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208" fontId="11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207" fontId="5" fillId="35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17" borderId="12" xfId="0" applyFont="1" applyFill="1" applyBorder="1" applyAlignment="1" applyProtection="1">
      <alignment horizontal="center" vertical="center"/>
      <protection/>
    </xf>
    <xf numFmtId="0" fontId="5" fillId="17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17" borderId="12" xfId="0" applyFill="1" applyBorder="1" applyAlignment="1" applyProtection="1">
      <alignment horizontal="center" vertical="center"/>
      <protection/>
    </xf>
    <xf numFmtId="0" fontId="9" fillId="17" borderId="13" xfId="0" applyFont="1" applyFill="1" applyBorder="1" applyAlignment="1" applyProtection="1">
      <alignment horizontal="center" vertical="center"/>
      <protection/>
    </xf>
    <xf numFmtId="0" fontId="0" fillId="17" borderId="14" xfId="0" applyFill="1" applyBorder="1" applyAlignment="1" applyProtection="1">
      <alignment vertical="center"/>
      <protection/>
    </xf>
    <xf numFmtId="0" fontId="0" fillId="17" borderId="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8" fillId="11" borderId="10" xfId="0" applyFont="1" applyFill="1" applyBorder="1" applyAlignment="1" applyProtection="1">
      <alignment horizontal="center" vertical="center" wrapText="1"/>
      <protection/>
    </xf>
    <xf numFmtId="15" fontId="8" fillId="11" borderId="10" xfId="0" applyNumberFormat="1" applyFont="1" applyFill="1" applyBorder="1" applyAlignment="1" applyProtection="1">
      <alignment horizontal="center" vertical="center" wrapText="1"/>
      <protection/>
    </xf>
    <xf numFmtId="206" fontId="5" fillId="35" borderId="10" xfId="0" applyNumberFormat="1" applyFont="1" applyFill="1" applyBorder="1" applyAlignment="1" applyProtection="1" quotePrefix="1">
      <alignment horizontal="center" vertical="center" wrapText="1"/>
      <protection/>
    </xf>
    <xf numFmtId="206" fontId="0" fillId="0" borderId="0" xfId="0" applyNumberForma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8.7109375" style="4" customWidth="1"/>
    <col min="2" max="2" width="10.140625" style="14" customWidth="1"/>
    <col min="3" max="3" width="104.00390625" style="0" customWidth="1"/>
    <col min="4" max="4" width="36.57421875" style="0" customWidth="1"/>
  </cols>
  <sheetData>
    <row r="1" spans="1:4" s="5" customFormat="1" ht="22.5">
      <c r="A1" s="1" t="s">
        <v>0</v>
      </c>
      <c r="B1" s="10" t="s">
        <v>1</v>
      </c>
      <c r="C1" s="7" t="s">
        <v>3</v>
      </c>
      <c r="D1" s="3" t="s">
        <v>2</v>
      </c>
    </row>
    <row r="2" spans="1:4" s="18" customFormat="1" ht="12.75">
      <c r="A2" s="15" t="s">
        <v>4</v>
      </c>
      <c r="B2" s="16">
        <v>39083</v>
      </c>
      <c r="C2" s="17" t="s">
        <v>15</v>
      </c>
      <c r="D2" s="17" t="s">
        <v>12</v>
      </c>
    </row>
    <row r="3" spans="1:4" s="18" customFormat="1" ht="12.75">
      <c r="A3" s="15" t="s">
        <v>5</v>
      </c>
      <c r="B3" s="16">
        <v>39113</v>
      </c>
      <c r="C3" s="17" t="s">
        <v>16</v>
      </c>
      <c r="D3" s="17" t="s">
        <v>13</v>
      </c>
    </row>
    <row r="4" spans="1:4" s="18" customFormat="1" ht="12.75">
      <c r="A4" s="15" t="s">
        <v>10</v>
      </c>
      <c r="B4" s="16">
        <v>39142</v>
      </c>
      <c r="C4" s="17" t="s">
        <v>17</v>
      </c>
      <c r="D4" s="17" t="s">
        <v>12</v>
      </c>
    </row>
    <row r="5" spans="1:4" s="18" customFormat="1" ht="25.5">
      <c r="A5" s="15" t="s">
        <v>6</v>
      </c>
      <c r="B5" s="16">
        <v>39169</v>
      </c>
      <c r="C5" s="17" t="s">
        <v>18</v>
      </c>
      <c r="D5" s="17" t="s">
        <v>13</v>
      </c>
    </row>
    <row r="6" spans="1:4" s="18" customFormat="1" ht="12.75">
      <c r="A6" s="15" t="s">
        <v>7</v>
      </c>
      <c r="B6" s="16">
        <v>39260</v>
      </c>
      <c r="C6" s="17" t="s">
        <v>19</v>
      </c>
      <c r="D6" s="17" t="s">
        <v>20</v>
      </c>
    </row>
    <row r="7" spans="1:4" s="18" customFormat="1" ht="12.75">
      <c r="A7" s="15" t="s">
        <v>8</v>
      </c>
      <c r="B7" s="16">
        <v>39324</v>
      </c>
      <c r="C7" s="19" t="s">
        <v>21</v>
      </c>
      <c r="D7" s="19" t="s">
        <v>22</v>
      </c>
    </row>
    <row r="8" spans="1:4" s="18" customFormat="1" ht="12.75">
      <c r="A8" s="15" t="s">
        <v>9</v>
      </c>
      <c r="B8" s="16">
        <v>39387</v>
      </c>
      <c r="C8" s="17" t="s">
        <v>24</v>
      </c>
      <c r="D8" s="17" t="s">
        <v>23</v>
      </c>
    </row>
    <row r="9" spans="1:4" s="18" customFormat="1" ht="12.75">
      <c r="A9" s="15" t="s">
        <v>11</v>
      </c>
      <c r="B9" s="16">
        <v>39387</v>
      </c>
      <c r="C9" s="17" t="s">
        <v>25</v>
      </c>
      <c r="D9" s="17" t="s">
        <v>12</v>
      </c>
    </row>
    <row r="10" spans="1:4" s="18" customFormat="1" ht="25.5">
      <c r="A10" s="15" t="s">
        <v>14</v>
      </c>
      <c r="B10" s="16">
        <v>39415</v>
      </c>
      <c r="C10" s="17" t="s">
        <v>26</v>
      </c>
      <c r="D10" s="17" t="s">
        <v>12</v>
      </c>
    </row>
    <row r="11" spans="1:2" s="5" customFormat="1" ht="12.75">
      <c r="A11" s="6"/>
      <c r="B11" s="13"/>
    </row>
    <row r="12" spans="1:2" s="5" customFormat="1" ht="12.75">
      <c r="A12" s="6"/>
      <c r="B12" s="13"/>
    </row>
    <row r="13" spans="1:2" s="5" customFormat="1" ht="12.75">
      <c r="A13" s="6"/>
      <c r="B13" s="13"/>
    </row>
    <row r="14" spans="1:2" s="5" customFormat="1" ht="12.75">
      <c r="A14" s="6"/>
      <c r="B14" s="13"/>
    </row>
    <row r="15" spans="1:2" s="5" customFormat="1" ht="12.75">
      <c r="A15" s="6"/>
      <c r="B15" s="13"/>
    </row>
    <row r="16" spans="1:2" s="5" customFormat="1" ht="12.75">
      <c r="A16" s="6"/>
      <c r="B16" s="13"/>
    </row>
    <row r="17" spans="1:2" s="5" customFormat="1" ht="12.75">
      <c r="A17" s="6"/>
      <c r="B17" s="13"/>
    </row>
    <row r="18" spans="1:2" s="5" customFormat="1" ht="12.75">
      <c r="A18" s="6"/>
      <c r="B18" s="13"/>
    </row>
    <row r="19" spans="1:2" s="5" customFormat="1" ht="12.75">
      <c r="A19" s="6"/>
      <c r="B19" s="13"/>
    </row>
    <row r="20" spans="1:2" s="5" customFormat="1" ht="12.75">
      <c r="A20" s="6"/>
      <c r="B20" s="13"/>
    </row>
    <row r="21" spans="1:2" s="5" customFormat="1" ht="12.75">
      <c r="A21" s="6"/>
      <c r="B21" s="13"/>
    </row>
    <row r="22" spans="1:2" s="5" customFormat="1" ht="12.75">
      <c r="A22" s="6"/>
      <c r="B22" s="13"/>
    </row>
    <row r="23" spans="1:2" s="5" customFormat="1" ht="12.75">
      <c r="A23" s="6"/>
      <c r="B23" s="13"/>
    </row>
    <row r="24" spans="1:2" s="5" customFormat="1" ht="12.75">
      <c r="A24" s="6"/>
      <c r="B24" s="13"/>
    </row>
    <row r="25" spans="1:2" s="5" customFormat="1" ht="12.75">
      <c r="A25" s="6"/>
      <c r="B25" s="13"/>
    </row>
    <row r="26" spans="1:2" s="5" customFormat="1" ht="12.75">
      <c r="A26" s="6"/>
      <c r="B26" s="13"/>
    </row>
    <row r="27" spans="1:2" s="5" customFormat="1" ht="12.75">
      <c r="A27" s="6"/>
      <c r="B27" s="13"/>
    </row>
    <row r="28" spans="1:2" s="5" customFormat="1" ht="12.75">
      <c r="A28" s="6"/>
      <c r="B28" s="13"/>
    </row>
    <row r="29" spans="1:2" s="5" customFormat="1" ht="12.75">
      <c r="A29" s="6"/>
      <c r="B29" s="13"/>
    </row>
    <row r="30" spans="1:2" s="5" customFormat="1" ht="12.75">
      <c r="A30" s="6"/>
      <c r="B30" s="13"/>
    </row>
    <row r="31" spans="1:2" s="5" customFormat="1" ht="12.75">
      <c r="A31" s="6"/>
      <c r="B31" s="13"/>
    </row>
    <row r="32" spans="1:2" s="5" customFormat="1" ht="12.75">
      <c r="A32" s="6"/>
      <c r="B32" s="13"/>
    </row>
    <row r="33" spans="1:2" s="5" customFormat="1" ht="12.75">
      <c r="A33" s="6"/>
      <c r="B33" s="13"/>
    </row>
    <row r="34" spans="1:2" s="5" customFormat="1" ht="12.75">
      <c r="A34" s="6"/>
      <c r="B34" s="13"/>
    </row>
    <row r="35" spans="1:2" s="5" customFormat="1" ht="12.75">
      <c r="A35" s="6"/>
      <c r="B35" s="13"/>
    </row>
    <row r="36" spans="1:2" s="5" customFormat="1" ht="12.75">
      <c r="A36" s="6"/>
      <c r="B36" s="13"/>
    </row>
    <row r="37" spans="1:2" s="5" customFormat="1" ht="12.75">
      <c r="A37" s="6"/>
      <c r="B37" s="13"/>
    </row>
    <row r="38" spans="1:2" s="5" customFormat="1" ht="12.75">
      <c r="A38" s="6"/>
      <c r="B38" s="13"/>
    </row>
    <row r="39" spans="1:2" s="5" customFormat="1" ht="12.75">
      <c r="A39" s="6"/>
      <c r="B39" s="13"/>
    </row>
    <row r="40" spans="1:2" s="5" customFormat="1" ht="12.75">
      <c r="A40" s="6"/>
      <c r="B40" s="13"/>
    </row>
    <row r="41" spans="1:2" s="5" customFormat="1" ht="12.75">
      <c r="A41" s="6"/>
      <c r="B41" s="13"/>
    </row>
    <row r="42" spans="1:2" s="5" customFormat="1" ht="12.75">
      <c r="A42" s="6"/>
      <c r="B42" s="13"/>
    </row>
    <row r="43" spans="1:2" s="5" customFormat="1" ht="12.75">
      <c r="A43" s="6"/>
      <c r="B43" s="13"/>
    </row>
    <row r="44" spans="1:2" s="5" customFormat="1" ht="12.75">
      <c r="A44" s="6"/>
      <c r="B44" s="13"/>
    </row>
    <row r="45" spans="1:2" s="5" customFormat="1" ht="12.75">
      <c r="A45" s="6"/>
      <c r="B45" s="13"/>
    </row>
    <row r="46" spans="1:2" s="5" customFormat="1" ht="12.75">
      <c r="A46" s="6"/>
      <c r="B46" s="13"/>
    </row>
  </sheetData>
  <sheetProtection password="C8AB" sheet="1"/>
  <printOptions/>
  <pageMargins left="0.4330708661417323" right="0.1968503937007874" top="1.5748031496062993" bottom="0.5905511811023623" header="1.1811023622047245" footer="0"/>
  <pageSetup horizontalDpi="300" verticalDpi="300" orientation="landscape" paperSize="5" r:id="rId1"/>
  <headerFooter alignWithMargins="0">
    <oddHeader>&amp;L&amp;"Arial,Negrita"&amp;14EMSA&amp;C&amp;"Arial,Negrita"&amp;14REGISTRO DE ACUERDOS - 
AÑO 2007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4" sqref="C14"/>
    </sheetView>
  </sheetViews>
  <sheetFormatPr defaultColWidth="11.421875" defaultRowHeight="12.75"/>
  <cols>
    <col min="3" max="3" width="57.57421875" style="0" customWidth="1"/>
    <col min="4" max="4" width="47.140625" style="0" customWidth="1"/>
  </cols>
  <sheetData>
    <row r="1" spans="1:4" ht="21" thickBot="1">
      <c r="A1" s="42" t="s">
        <v>50</v>
      </c>
      <c r="B1" s="42"/>
      <c r="C1" s="102" t="s">
        <v>140</v>
      </c>
      <c r="D1" s="103"/>
    </row>
    <row r="2" spans="1:4" ht="13.5" thickBot="1">
      <c r="A2" s="37"/>
      <c r="B2" s="37"/>
      <c r="C2" s="43"/>
      <c r="D2" s="43"/>
    </row>
    <row r="3" spans="1:4" ht="25.5" thickBot="1">
      <c r="A3" s="104"/>
      <c r="B3" s="105" t="s">
        <v>141</v>
      </c>
      <c r="C3" s="106"/>
      <c r="D3" s="107"/>
    </row>
    <row r="4" spans="1:4" ht="24.75">
      <c r="A4" s="53"/>
      <c r="B4" s="54"/>
      <c r="C4" s="55"/>
      <c r="D4" s="55"/>
    </row>
    <row r="5" spans="1:4" ht="12.75">
      <c r="A5" s="108" t="s">
        <v>0</v>
      </c>
      <c r="B5" s="109" t="s">
        <v>1</v>
      </c>
      <c r="C5" s="110" t="s">
        <v>3</v>
      </c>
      <c r="D5" s="110" t="s">
        <v>2</v>
      </c>
    </row>
    <row r="6" spans="1:4" s="113" customFormat="1" ht="25.5">
      <c r="A6" s="35" t="s">
        <v>4</v>
      </c>
      <c r="B6" s="59">
        <v>42370</v>
      </c>
      <c r="C6" s="116" t="s">
        <v>142</v>
      </c>
      <c r="D6" s="19" t="s">
        <v>146</v>
      </c>
    </row>
    <row r="7" spans="1:4" ht="63.75">
      <c r="A7" s="35" t="s">
        <v>5</v>
      </c>
      <c r="B7" s="59">
        <v>42422</v>
      </c>
      <c r="C7" s="116" t="s">
        <v>143</v>
      </c>
      <c r="D7" s="19" t="s">
        <v>144</v>
      </c>
    </row>
    <row r="8" spans="1:4" ht="25.5">
      <c r="A8" s="35" t="s">
        <v>10</v>
      </c>
      <c r="B8" s="59">
        <v>42422</v>
      </c>
      <c r="C8" s="116" t="s">
        <v>145</v>
      </c>
      <c r="D8" s="19" t="s">
        <v>146</v>
      </c>
    </row>
    <row r="9" spans="1:4" ht="12.75">
      <c r="A9" s="35" t="s">
        <v>6</v>
      </c>
      <c r="B9" s="59">
        <v>42440</v>
      </c>
      <c r="C9" s="114" t="s">
        <v>147</v>
      </c>
      <c r="D9" s="19" t="s">
        <v>148</v>
      </c>
    </row>
    <row r="10" spans="1:4" ht="12.75">
      <c r="A10" s="35" t="s">
        <v>7</v>
      </c>
      <c r="B10" s="59">
        <v>42443</v>
      </c>
      <c r="C10" s="114" t="s">
        <v>152</v>
      </c>
      <c r="D10" s="19" t="s">
        <v>112</v>
      </c>
    </row>
    <row r="11" spans="1:4" ht="25.5">
      <c r="A11" s="35" t="s">
        <v>8</v>
      </c>
      <c r="B11" s="59" t="s">
        <v>149</v>
      </c>
      <c r="C11" s="116" t="s">
        <v>150</v>
      </c>
      <c r="D11" s="19" t="s">
        <v>151</v>
      </c>
    </row>
    <row r="12" spans="1:4" ht="12.75">
      <c r="A12" s="35" t="s">
        <v>9</v>
      </c>
      <c r="B12" s="59">
        <v>42514</v>
      </c>
      <c r="C12" s="114" t="s">
        <v>153</v>
      </c>
      <c r="D12" s="19" t="s">
        <v>154</v>
      </c>
    </row>
    <row r="13" spans="1:4" ht="25.5">
      <c r="A13" s="35" t="s">
        <v>11</v>
      </c>
      <c r="B13" s="59">
        <v>42521</v>
      </c>
      <c r="C13" s="114" t="s">
        <v>155</v>
      </c>
      <c r="D13" s="19" t="s">
        <v>112</v>
      </c>
    </row>
    <row r="14" spans="1:4" ht="38.25">
      <c r="A14" s="101" t="s">
        <v>14</v>
      </c>
      <c r="B14" s="111">
        <v>42655</v>
      </c>
      <c r="C14" s="52" t="s">
        <v>157</v>
      </c>
      <c r="D14" s="52" t="s">
        <v>112</v>
      </c>
    </row>
    <row r="15" spans="1:4" ht="12.75">
      <c r="A15" s="101"/>
      <c r="B15" s="111"/>
      <c r="C15" s="115"/>
      <c r="D15" s="52"/>
    </row>
    <row r="16" spans="1:4" ht="12.75">
      <c r="A16" s="96"/>
      <c r="B16" s="96"/>
      <c r="C16" s="96"/>
      <c r="D16" s="96"/>
    </row>
    <row r="17" spans="1:4" ht="12.75">
      <c r="A17" s="96"/>
      <c r="B17" s="96"/>
      <c r="C17" s="96"/>
      <c r="D17" s="96"/>
    </row>
    <row r="18" spans="1:4" ht="12.75">
      <c r="A18" s="96"/>
      <c r="B18" s="96"/>
      <c r="C18" s="96"/>
      <c r="D18" s="96"/>
    </row>
    <row r="19" spans="1:4" ht="12.75">
      <c r="A19" s="96"/>
      <c r="B19" s="96"/>
      <c r="C19" s="96"/>
      <c r="D19" s="96"/>
    </row>
  </sheetData>
  <sheetProtection password="C8AB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2" width="11.421875" style="96" customWidth="1"/>
    <col min="3" max="3" width="57.57421875" style="96" customWidth="1"/>
    <col min="4" max="4" width="47.140625" style="96" customWidth="1"/>
    <col min="5" max="16384" width="11.421875" style="96" customWidth="1"/>
  </cols>
  <sheetData>
    <row r="1" spans="1:4" ht="21" thickBot="1">
      <c r="A1" s="97" t="s">
        <v>50</v>
      </c>
      <c r="B1" s="97"/>
      <c r="C1" s="117" t="s">
        <v>158</v>
      </c>
      <c r="D1" s="118"/>
    </row>
    <row r="2" spans="1:4" ht="13.5" thickBot="1">
      <c r="A2" s="81"/>
      <c r="B2" s="81"/>
      <c r="C2" s="84"/>
      <c r="D2" s="84"/>
    </row>
    <row r="3" spans="1:4" ht="25.5" thickBot="1">
      <c r="A3" s="119"/>
      <c r="B3" s="120" t="s">
        <v>141</v>
      </c>
      <c r="C3" s="121"/>
      <c r="D3" s="122"/>
    </row>
    <row r="4" spans="1:4" ht="24.75">
      <c r="A4" s="98"/>
      <c r="B4" s="99"/>
      <c r="C4" s="100"/>
      <c r="D4" s="100"/>
    </row>
    <row r="5" spans="1:4" ht="12.75">
      <c r="A5" s="123" t="s">
        <v>0</v>
      </c>
      <c r="B5" s="124" t="s">
        <v>1</v>
      </c>
      <c r="C5" s="125" t="s">
        <v>3</v>
      </c>
      <c r="D5" s="125" t="s">
        <v>2</v>
      </c>
    </row>
    <row r="6" spans="1:4" ht="12.75">
      <c r="A6" s="35">
        <v>1</v>
      </c>
      <c r="B6" s="59">
        <v>42736</v>
      </c>
      <c r="C6" s="116" t="s">
        <v>159</v>
      </c>
      <c r="D6" s="19" t="s">
        <v>160</v>
      </c>
    </row>
    <row r="7" spans="1:4" ht="25.5">
      <c r="A7" s="35">
        <v>2</v>
      </c>
      <c r="B7" s="59">
        <v>42788</v>
      </c>
      <c r="C7" s="116" t="s">
        <v>161</v>
      </c>
      <c r="D7" s="19" t="s">
        <v>162</v>
      </c>
    </row>
    <row r="8" spans="1:4" ht="25.5">
      <c r="A8" s="35">
        <v>3</v>
      </c>
      <c r="B8" s="59">
        <v>42821</v>
      </c>
      <c r="C8" s="116" t="s">
        <v>163</v>
      </c>
      <c r="D8" s="19" t="s">
        <v>164</v>
      </c>
    </row>
    <row r="9" spans="1:4" ht="12.75">
      <c r="A9" s="35">
        <v>4</v>
      </c>
      <c r="B9" s="59">
        <v>42893</v>
      </c>
      <c r="C9" s="114" t="s">
        <v>165</v>
      </c>
      <c r="D9" s="19" t="s">
        <v>166</v>
      </c>
    </row>
    <row r="10" spans="1:4" ht="12.75">
      <c r="A10" s="30">
        <v>5</v>
      </c>
      <c r="B10" s="111">
        <v>43006</v>
      </c>
      <c r="C10" s="126" t="s">
        <v>168</v>
      </c>
      <c r="D10" s="52" t="s">
        <v>167</v>
      </c>
    </row>
    <row r="11" spans="1:4" ht="12.75">
      <c r="A11" s="30"/>
      <c r="B11" s="111"/>
      <c r="C11" s="52"/>
      <c r="D11" s="52"/>
    </row>
    <row r="12" spans="1:4" ht="38.25">
      <c r="A12" s="30">
        <v>6</v>
      </c>
      <c r="B12" s="111">
        <v>43046</v>
      </c>
      <c r="C12" s="126" t="s">
        <v>172</v>
      </c>
      <c r="D12" s="52" t="s">
        <v>164</v>
      </c>
    </row>
    <row r="13" spans="1:4" ht="38.25">
      <c r="A13" s="30">
        <v>7</v>
      </c>
      <c r="B13" s="111">
        <v>43047</v>
      </c>
      <c r="C13" s="52" t="s">
        <v>171</v>
      </c>
      <c r="D13" s="52" t="s">
        <v>23</v>
      </c>
    </row>
    <row r="14" spans="1:4" ht="12.75">
      <c r="A14" s="101"/>
      <c r="B14" s="111"/>
      <c r="C14" s="52"/>
      <c r="D14" s="52"/>
    </row>
    <row r="15" spans="1:4" ht="12.75">
      <c r="A15" s="101"/>
      <c r="B15" s="111"/>
      <c r="C15" s="115"/>
      <c r="D15" s="52"/>
    </row>
  </sheetData>
  <sheetProtection password="C8AB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1" sqref="B11:D11"/>
    </sheetView>
  </sheetViews>
  <sheetFormatPr defaultColWidth="11.421875" defaultRowHeight="12.75"/>
  <cols>
    <col min="1" max="2" width="11.421875" style="96" customWidth="1"/>
    <col min="3" max="3" width="57.57421875" style="96" customWidth="1"/>
    <col min="4" max="4" width="47.140625" style="96" customWidth="1"/>
    <col min="5" max="16384" width="11.421875" style="96" customWidth="1"/>
  </cols>
  <sheetData>
    <row r="1" spans="1:4" ht="21" thickBot="1">
      <c r="A1" s="97" t="s">
        <v>50</v>
      </c>
      <c r="B1" s="97"/>
      <c r="C1" s="117" t="s">
        <v>174</v>
      </c>
      <c r="D1" s="118"/>
    </row>
    <row r="2" spans="1:4" ht="13.5" thickBot="1">
      <c r="A2" s="81"/>
      <c r="B2" s="81"/>
      <c r="C2" s="84"/>
      <c r="D2" s="84"/>
    </row>
    <row r="3" spans="1:4" ht="25.5" thickBot="1">
      <c r="A3" s="104"/>
      <c r="B3" s="105" t="s">
        <v>173</v>
      </c>
      <c r="C3" s="106"/>
      <c r="D3" s="107"/>
    </row>
    <row r="4" spans="1:4" ht="24.75">
      <c r="A4" s="53"/>
      <c r="B4" s="54"/>
      <c r="C4" s="55"/>
      <c r="D4" s="55"/>
    </row>
    <row r="5" spans="1:4" ht="12.75">
      <c r="A5" s="108" t="s">
        <v>0</v>
      </c>
      <c r="B5" s="109" t="s">
        <v>1</v>
      </c>
      <c r="C5" s="110" t="s">
        <v>3</v>
      </c>
      <c r="D5" s="110" t="s">
        <v>2</v>
      </c>
    </row>
    <row r="6" spans="1:4" ht="12.75">
      <c r="A6" s="132" t="s">
        <v>175</v>
      </c>
      <c r="B6" s="59">
        <v>43101</v>
      </c>
      <c r="C6" s="116" t="s">
        <v>176</v>
      </c>
      <c r="D6" s="19" t="s">
        <v>160</v>
      </c>
    </row>
    <row r="7" spans="1:4" ht="12.75">
      <c r="A7" s="132" t="s">
        <v>181</v>
      </c>
      <c r="B7" s="59">
        <v>43194</v>
      </c>
      <c r="C7" s="116" t="s">
        <v>177</v>
      </c>
      <c r="D7" s="19" t="s">
        <v>178</v>
      </c>
    </row>
    <row r="8" spans="1:4" ht="12.75">
      <c r="A8" s="132">
        <v>3</v>
      </c>
      <c r="B8" s="59">
        <v>43200</v>
      </c>
      <c r="C8" s="116" t="s">
        <v>179</v>
      </c>
      <c r="D8" s="19" t="s">
        <v>180</v>
      </c>
    </row>
    <row r="9" spans="1:4" ht="12.75">
      <c r="A9" s="35">
        <v>4</v>
      </c>
      <c r="B9" s="59"/>
      <c r="C9" s="114" t="s">
        <v>182</v>
      </c>
      <c r="D9" s="19" t="s">
        <v>167</v>
      </c>
    </row>
    <row r="10" spans="1:4" ht="12.75">
      <c r="A10" s="30">
        <v>5</v>
      </c>
      <c r="B10" s="111" t="s">
        <v>184</v>
      </c>
      <c r="C10" s="126" t="s">
        <v>183</v>
      </c>
      <c r="D10" s="52" t="s">
        <v>180</v>
      </c>
    </row>
    <row r="11" spans="1:4" ht="12.75">
      <c r="A11" s="30">
        <v>6</v>
      </c>
      <c r="B11" s="111" t="s">
        <v>184</v>
      </c>
      <c r="C11" s="126" t="s">
        <v>185</v>
      </c>
      <c r="D11" s="52" t="s">
        <v>180</v>
      </c>
    </row>
    <row r="12" spans="1:4" ht="12.75">
      <c r="A12" s="30"/>
      <c r="B12" s="111"/>
      <c r="C12" s="126"/>
      <c r="D12" s="52"/>
    </row>
    <row r="13" spans="1:4" ht="12.75">
      <c r="A13" s="30"/>
      <c r="B13" s="111"/>
      <c r="C13" s="52"/>
      <c r="D13" s="52"/>
    </row>
    <row r="14" spans="1:4" ht="12.75">
      <c r="A14" s="101"/>
      <c r="B14" s="111"/>
      <c r="C14" s="52"/>
      <c r="D14" s="52"/>
    </row>
    <row r="15" spans="1:4" ht="12.75">
      <c r="A15" s="101"/>
      <c r="B15" s="111"/>
      <c r="C15" s="115"/>
      <c r="D15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4.7109375" style="137" customWidth="1"/>
    <col min="2" max="2" width="14.421875" style="137" customWidth="1"/>
    <col min="3" max="3" width="85.7109375" style="137" customWidth="1"/>
    <col min="4" max="4" width="47.140625" style="137" customWidth="1"/>
    <col min="5" max="16384" width="11.421875" style="137" customWidth="1"/>
  </cols>
  <sheetData>
    <row r="1" spans="1:4" ht="21" thickBot="1">
      <c r="A1" s="134" t="s">
        <v>50</v>
      </c>
      <c r="B1" s="134"/>
      <c r="C1" s="135" t="s">
        <v>186</v>
      </c>
      <c r="D1" s="136"/>
    </row>
    <row r="2" spans="1:4" ht="13.5" thickBot="1">
      <c r="A2" s="138"/>
      <c r="B2" s="138"/>
      <c r="C2" s="139"/>
      <c r="D2" s="139"/>
    </row>
    <row r="3" spans="1:4" ht="25.5" thickBot="1">
      <c r="A3" s="146"/>
      <c r="B3" s="147" t="s">
        <v>191</v>
      </c>
      <c r="C3" s="148"/>
      <c r="D3" s="149"/>
    </row>
    <row r="4" spans="1:4" ht="24.75">
      <c r="A4" s="150"/>
      <c r="B4" s="151"/>
      <c r="C4" s="152"/>
      <c r="D4" s="152"/>
    </row>
    <row r="5" spans="1:4" ht="31.5">
      <c r="A5" s="153" t="s">
        <v>0</v>
      </c>
      <c r="B5" s="154" t="s">
        <v>1</v>
      </c>
      <c r="C5" s="153" t="s">
        <v>3</v>
      </c>
      <c r="D5" s="153" t="s">
        <v>2</v>
      </c>
    </row>
    <row r="6" spans="1:4" ht="31.5" customHeight="1">
      <c r="A6" s="133" t="s">
        <v>38</v>
      </c>
      <c r="B6" s="140">
        <v>43466</v>
      </c>
      <c r="C6" s="141" t="s">
        <v>187</v>
      </c>
      <c r="D6" s="142" t="s">
        <v>146</v>
      </c>
    </row>
    <row r="7" spans="1:4" ht="31.5" customHeight="1">
      <c r="A7" s="133">
        <f>IF(B7&lt;&gt;"",A6+1,"")</f>
        <v>2</v>
      </c>
      <c r="B7" s="140">
        <v>43496</v>
      </c>
      <c r="C7" s="155" t="s">
        <v>188</v>
      </c>
      <c r="D7" s="142" t="s">
        <v>189</v>
      </c>
    </row>
    <row r="8" spans="1:4" ht="31.5" customHeight="1">
      <c r="A8" s="133">
        <f aca="true" t="shared" si="0" ref="A8:A40">IF(B8&lt;&gt;"",A7+1,"")</f>
        <v>3</v>
      </c>
      <c r="B8" s="140">
        <v>43496</v>
      </c>
      <c r="C8" s="141" t="s">
        <v>190</v>
      </c>
      <c r="D8" s="142" t="s">
        <v>146</v>
      </c>
    </row>
    <row r="9" spans="1:4" ht="31.5" customHeight="1">
      <c r="A9" s="133">
        <f t="shared" si="0"/>
        <v>4</v>
      </c>
      <c r="B9" s="140">
        <v>43542</v>
      </c>
      <c r="C9" s="142" t="s">
        <v>192</v>
      </c>
      <c r="D9" s="142" t="s">
        <v>193</v>
      </c>
    </row>
    <row r="10" spans="1:4" ht="31.5" customHeight="1">
      <c r="A10" s="133">
        <f t="shared" si="0"/>
        <v>5</v>
      </c>
      <c r="B10" s="143">
        <v>43749</v>
      </c>
      <c r="C10" s="144" t="s">
        <v>194</v>
      </c>
      <c r="D10" s="144" t="s">
        <v>193</v>
      </c>
    </row>
    <row r="11" spans="1:4" ht="31.5" customHeight="1">
      <c r="A11" s="133">
        <f t="shared" si="0"/>
      </c>
      <c r="B11" s="143"/>
      <c r="C11" s="144"/>
      <c r="D11" s="144"/>
    </row>
    <row r="12" spans="1:4" ht="31.5" customHeight="1">
      <c r="A12" s="133">
        <f t="shared" si="0"/>
      </c>
      <c r="B12" s="143"/>
      <c r="C12" s="144"/>
      <c r="D12" s="144"/>
    </row>
    <row r="13" spans="1:4" ht="31.5" customHeight="1">
      <c r="A13" s="133">
        <f t="shared" si="0"/>
      </c>
      <c r="B13" s="143"/>
      <c r="C13" s="144"/>
      <c r="D13" s="144"/>
    </row>
    <row r="14" spans="1:4" ht="31.5" customHeight="1">
      <c r="A14" s="133">
        <f t="shared" si="0"/>
      </c>
      <c r="B14" s="143"/>
      <c r="C14" s="144"/>
      <c r="D14" s="144"/>
    </row>
    <row r="15" spans="1:4" ht="31.5" customHeight="1">
      <c r="A15" s="133">
        <f t="shared" si="0"/>
      </c>
      <c r="B15" s="143"/>
      <c r="C15" s="115"/>
      <c r="D15" s="144"/>
    </row>
    <row r="16" spans="1:4" ht="31.5" customHeight="1">
      <c r="A16" s="133">
        <f t="shared" si="0"/>
      </c>
      <c r="B16" s="143"/>
      <c r="C16" s="145"/>
      <c r="D16" s="145"/>
    </row>
    <row r="17" spans="1:4" ht="31.5" customHeight="1">
      <c r="A17" s="133">
        <f t="shared" si="0"/>
      </c>
      <c r="B17" s="143"/>
      <c r="C17" s="145"/>
      <c r="D17" s="145"/>
    </row>
    <row r="18" spans="1:4" ht="31.5" customHeight="1">
      <c r="A18" s="133">
        <f t="shared" si="0"/>
      </c>
      <c r="B18" s="143"/>
      <c r="C18" s="145"/>
      <c r="D18" s="145"/>
    </row>
    <row r="19" spans="1:4" ht="31.5" customHeight="1">
      <c r="A19" s="133">
        <f t="shared" si="0"/>
      </c>
      <c r="B19" s="143"/>
      <c r="C19" s="145"/>
      <c r="D19" s="145"/>
    </row>
    <row r="20" spans="1:4" ht="31.5" customHeight="1">
      <c r="A20" s="133">
        <f t="shared" si="0"/>
      </c>
      <c r="B20" s="143"/>
      <c r="C20" s="145"/>
      <c r="D20" s="145"/>
    </row>
    <row r="21" spans="1:4" ht="31.5" customHeight="1">
      <c r="A21" s="133">
        <f t="shared" si="0"/>
      </c>
      <c r="B21" s="143"/>
      <c r="C21" s="145"/>
      <c r="D21" s="145"/>
    </row>
    <row r="22" spans="1:4" ht="31.5" customHeight="1">
      <c r="A22" s="133">
        <f t="shared" si="0"/>
      </c>
      <c r="B22" s="143"/>
      <c r="C22" s="145"/>
      <c r="D22" s="145"/>
    </row>
    <row r="23" spans="1:4" ht="31.5" customHeight="1">
      <c r="A23" s="133">
        <f t="shared" si="0"/>
      </c>
      <c r="B23" s="143"/>
      <c r="C23" s="145"/>
      <c r="D23" s="145"/>
    </row>
    <row r="24" spans="1:4" ht="31.5" customHeight="1">
      <c r="A24" s="133">
        <f t="shared" si="0"/>
      </c>
      <c r="B24" s="143"/>
      <c r="C24" s="145"/>
      <c r="D24" s="145"/>
    </row>
    <row r="25" spans="1:4" ht="31.5" customHeight="1">
      <c r="A25" s="133">
        <f t="shared" si="0"/>
      </c>
      <c r="B25" s="143"/>
      <c r="C25" s="145"/>
      <c r="D25" s="145"/>
    </row>
    <row r="26" spans="1:4" ht="31.5" customHeight="1">
      <c r="A26" s="133">
        <f t="shared" si="0"/>
      </c>
      <c r="B26" s="143"/>
      <c r="C26" s="145"/>
      <c r="D26" s="145"/>
    </row>
    <row r="27" spans="1:4" ht="31.5" customHeight="1">
      <c r="A27" s="133">
        <f t="shared" si="0"/>
      </c>
      <c r="B27" s="143"/>
      <c r="C27" s="145"/>
      <c r="D27" s="145"/>
    </row>
    <row r="28" spans="1:4" ht="31.5" customHeight="1">
      <c r="A28" s="133">
        <f t="shared" si="0"/>
      </c>
      <c r="B28" s="143"/>
      <c r="C28" s="145"/>
      <c r="D28" s="145"/>
    </row>
    <row r="29" spans="1:4" ht="31.5" customHeight="1">
      <c r="A29" s="133">
        <f t="shared" si="0"/>
      </c>
      <c r="B29" s="143"/>
      <c r="C29" s="145"/>
      <c r="D29" s="145"/>
    </row>
    <row r="30" spans="1:4" ht="31.5" customHeight="1">
      <c r="A30" s="133">
        <f t="shared" si="0"/>
      </c>
      <c r="B30" s="143"/>
      <c r="C30" s="145"/>
      <c r="D30" s="145"/>
    </row>
    <row r="31" spans="1:4" ht="31.5" customHeight="1">
      <c r="A31" s="133">
        <f t="shared" si="0"/>
      </c>
      <c r="B31" s="143"/>
      <c r="C31" s="145"/>
      <c r="D31" s="145"/>
    </row>
    <row r="32" spans="1:4" ht="31.5" customHeight="1">
      <c r="A32" s="133">
        <f t="shared" si="0"/>
      </c>
      <c r="B32" s="143"/>
      <c r="C32" s="145"/>
      <c r="D32" s="145"/>
    </row>
    <row r="33" spans="1:4" ht="31.5" customHeight="1">
      <c r="A33" s="133">
        <f t="shared" si="0"/>
      </c>
      <c r="B33" s="143"/>
      <c r="C33" s="145"/>
      <c r="D33" s="145"/>
    </row>
    <row r="34" spans="1:4" ht="31.5" customHeight="1">
      <c r="A34" s="133">
        <f t="shared" si="0"/>
      </c>
      <c r="B34" s="143"/>
      <c r="C34" s="145"/>
      <c r="D34" s="145"/>
    </row>
    <row r="35" spans="1:4" ht="31.5" customHeight="1">
      <c r="A35" s="133">
        <f t="shared" si="0"/>
      </c>
      <c r="B35" s="143"/>
      <c r="C35" s="145"/>
      <c r="D35" s="145"/>
    </row>
    <row r="36" spans="1:4" ht="31.5" customHeight="1">
      <c r="A36" s="133">
        <f t="shared" si="0"/>
      </c>
      <c r="B36" s="143"/>
      <c r="C36" s="145"/>
      <c r="D36" s="145"/>
    </row>
    <row r="37" spans="1:4" ht="31.5" customHeight="1">
      <c r="A37" s="133">
        <f t="shared" si="0"/>
      </c>
      <c r="B37" s="143"/>
      <c r="C37" s="145"/>
      <c r="D37" s="145"/>
    </row>
    <row r="38" spans="1:4" ht="31.5" customHeight="1">
      <c r="A38" s="133">
        <f t="shared" si="0"/>
      </c>
      <c r="B38" s="143"/>
      <c r="C38" s="145"/>
      <c r="D38" s="145"/>
    </row>
    <row r="39" spans="1:4" ht="31.5" customHeight="1">
      <c r="A39" s="133">
        <f t="shared" si="0"/>
      </c>
      <c r="B39" s="143"/>
      <c r="C39" s="145"/>
      <c r="D39" s="145"/>
    </row>
    <row r="40" spans="1:4" ht="31.5" customHeight="1">
      <c r="A40" s="133">
        <f t="shared" si="0"/>
      </c>
      <c r="B40" s="143"/>
      <c r="C40" s="145"/>
      <c r="D40" s="145"/>
    </row>
    <row r="41" ht="12.75"/>
  </sheetData>
  <sheetProtection password="E7F5" sheet="1"/>
  <printOptions/>
  <pageMargins left="0.7" right="0.7" top="0.75" bottom="0.75" header="0.3" footer="0.3"/>
  <pageSetup horizontalDpi="360" verticalDpi="36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8">
      <selection activeCell="C14" sqref="C14"/>
    </sheetView>
  </sheetViews>
  <sheetFormatPr defaultColWidth="11.421875" defaultRowHeight="12.75"/>
  <cols>
    <col min="1" max="1" width="14.7109375" style="137" customWidth="1"/>
    <col min="2" max="2" width="14.421875" style="137" customWidth="1"/>
    <col min="3" max="3" width="85.7109375" style="137" customWidth="1"/>
    <col min="4" max="4" width="47.140625" style="137" customWidth="1"/>
    <col min="5" max="16384" width="11.421875" style="137" customWidth="1"/>
  </cols>
  <sheetData>
    <row r="1" spans="1:4" ht="21" thickBot="1">
      <c r="A1" s="134" t="s">
        <v>50</v>
      </c>
      <c r="B1" s="134"/>
      <c r="C1" s="135" t="s">
        <v>196</v>
      </c>
      <c r="D1" s="136"/>
    </row>
    <row r="2" spans="1:4" ht="13.5" thickBot="1">
      <c r="A2" s="138"/>
      <c r="B2" s="138"/>
      <c r="C2" s="139"/>
      <c r="D2" s="139"/>
    </row>
    <row r="3" spans="1:4" ht="25.5" thickBot="1">
      <c r="A3" s="146"/>
      <c r="B3" s="147" t="s">
        <v>197</v>
      </c>
      <c r="C3" s="148"/>
      <c r="D3" s="149"/>
    </row>
    <row r="4" spans="1:4" ht="24.75">
      <c r="A4" s="150"/>
      <c r="B4" s="151"/>
      <c r="C4" s="152"/>
      <c r="D4" s="152"/>
    </row>
    <row r="5" spans="1:4" ht="31.5">
      <c r="A5" s="153" t="s">
        <v>0</v>
      </c>
      <c r="B5" s="154" t="s">
        <v>1</v>
      </c>
      <c r="C5" s="153" t="s">
        <v>3</v>
      </c>
      <c r="D5" s="153" t="s">
        <v>2</v>
      </c>
    </row>
    <row r="6" spans="1:4" ht="54.75" customHeight="1">
      <c r="A6" s="182">
        <v>1</v>
      </c>
      <c r="B6" s="140">
        <v>43831</v>
      </c>
      <c r="C6" s="141" t="s">
        <v>200</v>
      </c>
      <c r="D6" s="142" t="s">
        <v>201</v>
      </c>
    </row>
    <row r="7" spans="1:4" ht="72" customHeight="1">
      <c r="A7" s="182">
        <f>IF(B7="","",A6+1)</f>
        <v>2</v>
      </c>
      <c r="B7" s="140">
        <v>43857</v>
      </c>
      <c r="C7" s="141" t="s">
        <v>198</v>
      </c>
      <c r="D7" s="142" t="s">
        <v>199</v>
      </c>
    </row>
    <row r="8" spans="1:4" ht="31.5" customHeight="1">
      <c r="A8" s="182">
        <f aca="true" t="shared" si="0" ref="A8:A71">IF(B8="","",A7+1)</f>
        <v>3</v>
      </c>
      <c r="B8" s="140">
        <v>43929</v>
      </c>
      <c r="C8" s="141" t="s">
        <v>202</v>
      </c>
      <c r="D8" s="142" t="s">
        <v>214</v>
      </c>
    </row>
    <row r="9" spans="1:4" ht="31.5" customHeight="1">
      <c r="A9" s="182">
        <f t="shared" si="0"/>
        <v>4</v>
      </c>
      <c r="B9" s="140">
        <v>44000</v>
      </c>
      <c r="C9" s="141" t="s">
        <v>203</v>
      </c>
      <c r="D9" s="142" t="s">
        <v>210</v>
      </c>
    </row>
    <row r="10" spans="1:4" ht="31.5" customHeight="1">
      <c r="A10" s="182">
        <f t="shared" si="0"/>
        <v>5</v>
      </c>
      <c r="B10" s="140">
        <v>44000</v>
      </c>
      <c r="C10" s="141" t="s">
        <v>206</v>
      </c>
      <c r="D10" s="142" t="s">
        <v>214</v>
      </c>
    </row>
    <row r="11" spans="1:4" ht="31.5" customHeight="1">
      <c r="A11" s="182">
        <f t="shared" si="0"/>
        <v>6</v>
      </c>
      <c r="B11" s="140">
        <v>44000</v>
      </c>
      <c r="C11" s="141" t="s">
        <v>204</v>
      </c>
      <c r="D11" s="142" t="s">
        <v>207</v>
      </c>
    </row>
    <row r="12" spans="1:4" ht="31.5" customHeight="1">
      <c r="A12" s="182">
        <f t="shared" si="0"/>
        <v>7</v>
      </c>
      <c r="B12" s="140">
        <v>44000</v>
      </c>
      <c r="C12" s="141" t="s">
        <v>205</v>
      </c>
      <c r="D12" s="142" t="s">
        <v>214</v>
      </c>
    </row>
    <row r="13" spans="1:4" ht="31.5" customHeight="1">
      <c r="A13" s="182">
        <f t="shared" si="0"/>
        <v>8</v>
      </c>
      <c r="B13" s="140">
        <v>44019</v>
      </c>
      <c r="C13" s="141" t="s">
        <v>208</v>
      </c>
      <c r="D13" s="142" t="s">
        <v>214</v>
      </c>
    </row>
    <row r="14" spans="1:4" ht="31.5" customHeight="1">
      <c r="A14" s="182">
        <f t="shared" si="0"/>
        <v>9</v>
      </c>
      <c r="B14" s="140">
        <v>44043</v>
      </c>
      <c r="C14" s="141" t="s">
        <v>209</v>
      </c>
      <c r="D14" s="142" t="s">
        <v>210</v>
      </c>
    </row>
    <row r="15" spans="1:4" ht="31.5" customHeight="1">
      <c r="A15" s="182">
        <f t="shared" si="0"/>
        <v>10</v>
      </c>
      <c r="B15" s="140">
        <v>44043</v>
      </c>
      <c r="C15" s="141" t="s">
        <v>211</v>
      </c>
      <c r="D15" s="142" t="s">
        <v>213</v>
      </c>
    </row>
    <row r="16" spans="1:4" ht="31.5" customHeight="1">
      <c r="A16" s="182">
        <f t="shared" si="0"/>
        <v>11</v>
      </c>
      <c r="B16" s="140">
        <v>44092</v>
      </c>
      <c r="C16" s="141" t="s">
        <v>212</v>
      </c>
      <c r="D16" s="142" t="s">
        <v>213</v>
      </c>
    </row>
    <row r="17" spans="1:4" ht="31.5" customHeight="1">
      <c r="A17" s="182">
        <f t="shared" si="0"/>
      </c>
      <c r="B17" s="111"/>
      <c r="C17" s="126"/>
      <c r="D17" s="52"/>
    </row>
    <row r="18" spans="1:4" ht="31.5" customHeight="1">
      <c r="A18" s="182">
        <f t="shared" si="0"/>
      </c>
      <c r="B18" s="179"/>
      <c r="C18" s="180"/>
      <c r="D18" s="181"/>
    </row>
    <row r="19" spans="1:4" ht="31.5" customHeight="1">
      <c r="A19" s="182">
        <f t="shared" si="0"/>
      </c>
      <c r="B19" s="179"/>
      <c r="C19" s="180"/>
      <c r="D19" s="181"/>
    </row>
    <row r="20" spans="1:4" ht="31.5" customHeight="1">
      <c r="A20" s="182">
        <f t="shared" si="0"/>
      </c>
      <c r="B20" s="179"/>
      <c r="C20" s="180"/>
      <c r="D20" s="181"/>
    </row>
    <row r="21" spans="1:4" ht="31.5" customHeight="1">
      <c r="A21" s="182">
        <f t="shared" si="0"/>
      </c>
      <c r="B21" s="179"/>
      <c r="C21" s="180"/>
      <c r="D21" s="181"/>
    </row>
    <row r="22" spans="1:4" ht="31.5" customHeight="1">
      <c r="A22" s="182">
        <f t="shared" si="0"/>
      </c>
      <c r="B22" s="179"/>
      <c r="C22" s="180"/>
      <c r="D22" s="181"/>
    </row>
    <row r="23" spans="1:4" ht="31.5" customHeight="1">
      <c r="A23" s="182">
        <f t="shared" si="0"/>
      </c>
      <c r="B23" s="179"/>
      <c r="C23" s="180"/>
      <c r="D23" s="181"/>
    </row>
    <row r="24" spans="1:4" ht="31.5" customHeight="1">
      <c r="A24" s="182">
        <f t="shared" si="0"/>
      </c>
      <c r="B24" s="179"/>
      <c r="C24" s="180"/>
      <c r="D24" s="181"/>
    </row>
    <row r="25" spans="1:4" ht="31.5" customHeight="1">
      <c r="A25" s="182">
        <f t="shared" si="0"/>
      </c>
      <c r="B25" s="179"/>
      <c r="C25" s="180"/>
      <c r="D25" s="181"/>
    </row>
    <row r="26" spans="1:4" ht="31.5" customHeight="1">
      <c r="A26" s="182">
        <f t="shared" si="0"/>
      </c>
      <c r="B26" s="179"/>
      <c r="C26" s="180"/>
      <c r="D26" s="181"/>
    </row>
    <row r="27" spans="1:4" ht="31.5" customHeight="1">
      <c r="A27" s="182">
        <f t="shared" si="0"/>
      </c>
      <c r="B27" s="179"/>
      <c r="C27" s="180"/>
      <c r="D27" s="181"/>
    </row>
    <row r="28" spans="1:4" ht="31.5" customHeight="1">
      <c r="A28" s="182">
        <f t="shared" si="0"/>
      </c>
      <c r="B28" s="179"/>
      <c r="C28" s="180"/>
      <c r="D28" s="181"/>
    </row>
    <row r="29" spans="1:4" ht="31.5" customHeight="1">
      <c r="A29" s="182">
        <f t="shared" si="0"/>
      </c>
      <c r="B29" s="179"/>
      <c r="C29" s="180"/>
      <c r="D29" s="181"/>
    </row>
    <row r="30" spans="1:4" ht="31.5" customHeight="1">
      <c r="A30" s="182">
        <f t="shared" si="0"/>
      </c>
      <c r="B30" s="179"/>
      <c r="C30" s="180"/>
      <c r="D30" s="181"/>
    </row>
    <row r="31" spans="1:4" ht="31.5" customHeight="1">
      <c r="A31" s="182">
        <f t="shared" si="0"/>
      </c>
      <c r="B31" s="179"/>
      <c r="C31" s="180"/>
      <c r="D31" s="181"/>
    </row>
    <row r="32" spans="1:4" ht="31.5" customHeight="1">
      <c r="A32" s="182">
        <f t="shared" si="0"/>
      </c>
      <c r="B32" s="179"/>
      <c r="C32" s="180"/>
      <c r="D32" s="181"/>
    </row>
    <row r="33" spans="1:4" ht="31.5" customHeight="1">
      <c r="A33" s="182">
        <f t="shared" si="0"/>
      </c>
      <c r="B33" s="179"/>
      <c r="C33" s="180"/>
      <c r="D33" s="181"/>
    </row>
    <row r="34" spans="1:4" ht="31.5" customHeight="1">
      <c r="A34" s="182">
        <f t="shared" si="0"/>
      </c>
      <c r="B34" s="179"/>
      <c r="C34" s="180"/>
      <c r="D34" s="181"/>
    </row>
    <row r="35" spans="1:4" ht="31.5" customHeight="1">
      <c r="A35" s="182">
        <f t="shared" si="0"/>
      </c>
      <c r="B35" s="179"/>
      <c r="C35" s="180"/>
      <c r="D35" s="181"/>
    </row>
    <row r="36" spans="1:4" ht="31.5" customHeight="1">
      <c r="A36" s="182">
        <f t="shared" si="0"/>
      </c>
      <c r="B36" s="179"/>
      <c r="C36" s="180"/>
      <c r="D36" s="181"/>
    </row>
    <row r="37" spans="1:4" ht="31.5" customHeight="1">
      <c r="A37" s="182">
        <f t="shared" si="0"/>
      </c>
      <c r="B37" s="179"/>
      <c r="C37" s="180"/>
      <c r="D37" s="181"/>
    </row>
    <row r="38" spans="1:4" ht="31.5" customHeight="1">
      <c r="A38" s="182">
        <f t="shared" si="0"/>
      </c>
      <c r="B38" s="179"/>
      <c r="C38" s="180"/>
      <c r="D38" s="181"/>
    </row>
    <row r="39" spans="1:4" ht="31.5" customHeight="1">
      <c r="A39" s="182">
        <f t="shared" si="0"/>
      </c>
      <c r="B39" s="179"/>
      <c r="C39" s="180"/>
      <c r="D39" s="181"/>
    </row>
    <row r="40" spans="1:4" ht="31.5" customHeight="1">
      <c r="A40" s="182">
        <f t="shared" si="0"/>
      </c>
      <c r="B40" s="179"/>
      <c r="C40" s="180"/>
      <c r="D40" s="181"/>
    </row>
    <row r="41" spans="1:4" ht="18">
      <c r="A41" s="182">
        <f t="shared" si="0"/>
      </c>
      <c r="B41" s="179"/>
      <c r="C41" s="180"/>
      <c r="D41" s="181"/>
    </row>
    <row r="42" spans="1:4" ht="18">
      <c r="A42" s="182">
        <f t="shared" si="0"/>
      </c>
      <c r="B42" s="179"/>
      <c r="C42" s="180"/>
      <c r="D42" s="181"/>
    </row>
    <row r="43" spans="1:4" ht="18">
      <c r="A43" s="182">
        <f t="shared" si="0"/>
      </c>
      <c r="B43" s="179"/>
      <c r="C43" s="180"/>
      <c r="D43" s="181"/>
    </row>
    <row r="44" spans="1:4" ht="18">
      <c r="A44" s="182">
        <f t="shared" si="0"/>
      </c>
      <c r="B44" s="179"/>
      <c r="C44" s="180"/>
      <c r="D44" s="181"/>
    </row>
    <row r="45" spans="1:4" ht="18">
      <c r="A45" s="182">
        <f t="shared" si="0"/>
      </c>
      <c r="B45" s="179"/>
      <c r="C45" s="180"/>
      <c r="D45" s="181"/>
    </row>
    <row r="46" spans="1:4" ht="18">
      <c r="A46" s="182">
        <f t="shared" si="0"/>
      </c>
      <c r="B46" s="179"/>
      <c r="C46" s="180"/>
      <c r="D46" s="181"/>
    </row>
    <row r="47" spans="1:4" ht="18">
      <c r="A47" s="182">
        <f t="shared" si="0"/>
      </c>
      <c r="B47" s="179"/>
      <c r="C47" s="180"/>
      <c r="D47" s="181"/>
    </row>
    <row r="48" spans="1:4" ht="18">
      <c r="A48" s="182">
        <f t="shared" si="0"/>
      </c>
      <c r="B48" s="179"/>
      <c r="C48" s="180"/>
      <c r="D48" s="181"/>
    </row>
    <row r="49" spans="1:4" ht="18">
      <c r="A49" s="182">
        <f t="shared" si="0"/>
      </c>
      <c r="B49" s="179"/>
      <c r="C49" s="180"/>
      <c r="D49" s="181"/>
    </row>
    <row r="50" spans="1:4" ht="18">
      <c r="A50" s="182">
        <f t="shared" si="0"/>
      </c>
      <c r="B50" s="179"/>
      <c r="C50" s="180"/>
      <c r="D50" s="181"/>
    </row>
    <row r="51" spans="1:4" ht="18">
      <c r="A51" s="182">
        <f t="shared" si="0"/>
      </c>
      <c r="B51" s="179"/>
      <c r="C51" s="180"/>
      <c r="D51" s="181"/>
    </row>
    <row r="52" spans="1:4" ht="18">
      <c r="A52" s="182">
        <f t="shared" si="0"/>
      </c>
      <c r="B52" s="179"/>
      <c r="C52" s="180"/>
      <c r="D52" s="181"/>
    </row>
    <row r="53" spans="1:4" ht="18">
      <c r="A53" s="182">
        <f t="shared" si="0"/>
      </c>
      <c r="B53" s="179"/>
      <c r="C53" s="180"/>
      <c r="D53" s="181"/>
    </row>
    <row r="54" spans="1:4" ht="18">
      <c r="A54" s="182">
        <f t="shared" si="0"/>
      </c>
      <c r="B54" s="179"/>
      <c r="C54" s="180"/>
      <c r="D54" s="181"/>
    </row>
    <row r="55" spans="1:4" ht="18">
      <c r="A55" s="182">
        <f t="shared" si="0"/>
      </c>
      <c r="B55" s="179"/>
      <c r="C55" s="180"/>
      <c r="D55" s="181"/>
    </row>
    <row r="56" spans="1:4" ht="18">
      <c r="A56" s="182">
        <f t="shared" si="0"/>
      </c>
      <c r="B56" s="179"/>
      <c r="C56" s="180"/>
      <c r="D56" s="181"/>
    </row>
    <row r="57" spans="1:4" ht="18">
      <c r="A57" s="182">
        <f t="shared" si="0"/>
      </c>
      <c r="B57" s="179"/>
      <c r="C57" s="180"/>
      <c r="D57" s="181"/>
    </row>
    <row r="58" spans="1:4" ht="18">
      <c r="A58" s="182">
        <f t="shared" si="0"/>
      </c>
      <c r="B58" s="179"/>
      <c r="C58" s="180"/>
      <c r="D58" s="181"/>
    </row>
    <row r="59" spans="1:4" ht="18">
      <c r="A59" s="182">
        <f t="shared" si="0"/>
      </c>
      <c r="B59" s="179"/>
      <c r="C59" s="180"/>
      <c r="D59" s="181"/>
    </row>
    <row r="60" spans="1:4" ht="18">
      <c r="A60" s="182">
        <f t="shared" si="0"/>
      </c>
      <c r="B60" s="179"/>
      <c r="C60" s="180"/>
      <c r="D60" s="181"/>
    </row>
    <row r="61" spans="1:4" ht="18">
      <c r="A61" s="182">
        <f t="shared" si="0"/>
      </c>
      <c r="B61" s="179"/>
      <c r="C61" s="180"/>
      <c r="D61" s="181"/>
    </row>
    <row r="62" spans="1:4" ht="18">
      <c r="A62" s="182">
        <f t="shared" si="0"/>
      </c>
      <c r="B62" s="179"/>
      <c r="C62" s="180"/>
      <c r="D62" s="181"/>
    </row>
    <row r="63" spans="1:4" ht="18">
      <c r="A63" s="182">
        <f t="shared" si="0"/>
      </c>
      <c r="B63" s="179"/>
      <c r="C63" s="180"/>
      <c r="D63" s="181"/>
    </row>
    <row r="64" spans="1:4" ht="18">
      <c r="A64" s="182">
        <f t="shared" si="0"/>
      </c>
      <c r="B64" s="179"/>
      <c r="C64" s="180"/>
      <c r="D64" s="181"/>
    </row>
    <row r="65" spans="1:4" ht="18">
      <c r="A65" s="182">
        <f t="shared" si="0"/>
      </c>
      <c r="B65" s="179"/>
      <c r="C65" s="180"/>
      <c r="D65" s="181"/>
    </row>
    <row r="66" spans="1:4" ht="18">
      <c r="A66" s="182">
        <f t="shared" si="0"/>
      </c>
      <c r="B66" s="179"/>
      <c r="C66" s="180"/>
      <c r="D66" s="181"/>
    </row>
    <row r="67" spans="1:4" ht="18">
      <c r="A67" s="182">
        <f t="shared" si="0"/>
      </c>
      <c r="B67" s="179"/>
      <c r="C67" s="180"/>
      <c r="D67" s="181"/>
    </row>
    <row r="68" spans="1:4" ht="18">
      <c r="A68" s="182">
        <f t="shared" si="0"/>
      </c>
      <c r="B68" s="179"/>
      <c r="C68" s="180"/>
      <c r="D68" s="181"/>
    </row>
    <row r="69" spans="1:4" ht="18">
      <c r="A69" s="182">
        <f t="shared" si="0"/>
      </c>
      <c r="B69" s="179"/>
      <c r="C69" s="180"/>
      <c r="D69" s="181"/>
    </row>
    <row r="70" spans="1:4" ht="18">
      <c r="A70" s="182">
        <f t="shared" si="0"/>
      </c>
      <c r="B70" s="179"/>
      <c r="C70" s="180"/>
      <c r="D70" s="181"/>
    </row>
    <row r="71" spans="1:4" ht="18">
      <c r="A71" s="182">
        <f t="shared" si="0"/>
      </c>
      <c r="B71" s="179"/>
      <c r="C71" s="180"/>
      <c r="D71" s="181"/>
    </row>
    <row r="72" spans="1:4" ht="18">
      <c r="A72" s="182">
        <f aca="true" t="shared" si="1" ref="A72:A100">IF(B72="","",A71+1)</f>
      </c>
      <c r="B72" s="179"/>
      <c r="C72" s="180"/>
      <c r="D72" s="181"/>
    </row>
    <row r="73" spans="1:4" ht="18">
      <c r="A73" s="182">
        <f t="shared" si="1"/>
      </c>
      <c r="B73" s="179"/>
      <c r="C73" s="180"/>
      <c r="D73" s="181"/>
    </row>
    <row r="74" spans="1:4" ht="18">
      <c r="A74" s="182">
        <f t="shared" si="1"/>
      </c>
      <c r="B74" s="179"/>
      <c r="C74" s="180"/>
      <c r="D74" s="181"/>
    </row>
    <row r="75" spans="1:4" ht="18">
      <c r="A75" s="182">
        <f t="shared" si="1"/>
      </c>
      <c r="B75" s="179"/>
      <c r="C75" s="180"/>
      <c r="D75" s="181"/>
    </row>
    <row r="76" spans="1:4" ht="18">
      <c r="A76" s="182">
        <f t="shared" si="1"/>
      </c>
      <c r="B76" s="179"/>
      <c r="C76" s="180"/>
      <c r="D76" s="181"/>
    </row>
    <row r="77" spans="1:4" ht="18">
      <c r="A77" s="182">
        <f t="shared" si="1"/>
      </c>
      <c r="B77" s="179"/>
      <c r="C77" s="180"/>
      <c r="D77" s="181"/>
    </row>
    <row r="78" spans="1:4" ht="18">
      <c r="A78" s="182">
        <f t="shared" si="1"/>
      </c>
      <c r="B78" s="179"/>
      <c r="C78" s="180"/>
      <c r="D78" s="181"/>
    </row>
    <row r="79" spans="1:4" ht="18">
      <c r="A79" s="182">
        <f t="shared" si="1"/>
      </c>
      <c r="B79" s="179"/>
      <c r="C79" s="180"/>
      <c r="D79" s="181"/>
    </row>
    <row r="80" spans="1:4" ht="18">
      <c r="A80" s="182">
        <f t="shared" si="1"/>
      </c>
      <c r="B80" s="179"/>
      <c r="C80" s="180"/>
      <c r="D80" s="181"/>
    </row>
    <row r="81" spans="1:4" ht="18">
      <c r="A81" s="182">
        <f t="shared" si="1"/>
      </c>
      <c r="B81" s="179"/>
      <c r="C81" s="180"/>
      <c r="D81" s="181"/>
    </row>
    <row r="82" spans="1:4" ht="18">
      <c r="A82" s="182">
        <f t="shared" si="1"/>
      </c>
      <c r="B82" s="179"/>
      <c r="C82" s="180"/>
      <c r="D82" s="181"/>
    </row>
    <row r="83" spans="1:4" ht="18">
      <c r="A83" s="182">
        <f t="shared" si="1"/>
      </c>
      <c r="B83" s="179"/>
      <c r="C83" s="180"/>
      <c r="D83" s="181"/>
    </row>
    <row r="84" spans="1:4" ht="18">
      <c r="A84" s="182">
        <f t="shared" si="1"/>
      </c>
      <c r="B84" s="179"/>
      <c r="C84" s="180"/>
      <c r="D84" s="181"/>
    </row>
    <row r="85" spans="1:4" ht="18">
      <c r="A85" s="182">
        <f t="shared" si="1"/>
      </c>
      <c r="B85" s="179"/>
      <c r="C85" s="180"/>
      <c r="D85" s="181"/>
    </row>
    <row r="86" spans="1:4" ht="18">
      <c r="A86" s="182">
        <f t="shared" si="1"/>
      </c>
      <c r="B86" s="179"/>
      <c r="C86" s="180"/>
      <c r="D86" s="181"/>
    </row>
    <row r="87" spans="1:4" ht="18">
      <c r="A87" s="182">
        <f t="shared" si="1"/>
      </c>
      <c r="B87" s="179"/>
      <c r="C87" s="180"/>
      <c r="D87" s="181"/>
    </row>
    <row r="88" spans="1:4" ht="18">
      <c r="A88" s="182">
        <f t="shared" si="1"/>
      </c>
      <c r="B88" s="179"/>
      <c r="C88" s="180"/>
      <c r="D88" s="181"/>
    </row>
    <row r="89" spans="1:4" ht="18">
      <c r="A89" s="182">
        <f t="shared" si="1"/>
      </c>
      <c r="B89" s="179"/>
      <c r="C89" s="180"/>
      <c r="D89" s="181"/>
    </row>
    <row r="90" spans="1:4" ht="18">
      <c r="A90" s="182">
        <f t="shared" si="1"/>
      </c>
      <c r="B90" s="179"/>
      <c r="C90" s="180"/>
      <c r="D90" s="181"/>
    </row>
    <row r="91" spans="1:4" ht="18">
      <c r="A91" s="182">
        <f t="shared" si="1"/>
      </c>
      <c r="B91" s="179"/>
      <c r="C91" s="180"/>
      <c r="D91" s="181"/>
    </row>
    <row r="92" spans="1:4" ht="18">
      <c r="A92" s="182">
        <f t="shared" si="1"/>
      </c>
      <c r="B92" s="179"/>
      <c r="C92" s="180"/>
      <c r="D92" s="181"/>
    </row>
    <row r="93" spans="1:4" ht="18">
      <c r="A93" s="182">
        <f t="shared" si="1"/>
      </c>
      <c r="B93" s="179"/>
      <c r="C93" s="180"/>
      <c r="D93" s="181"/>
    </row>
    <row r="94" spans="1:4" ht="18">
      <c r="A94" s="182">
        <f t="shared" si="1"/>
      </c>
      <c r="B94" s="179"/>
      <c r="C94" s="180"/>
      <c r="D94" s="181"/>
    </row>
    <row r="95" spans="1:4" ht="18">
      <c r="A95" s="182">
        <f t="shared" si="1"/>
      </c>
      <c r="B95" s="179"/>
      <c r="C95" s="180"/>
      <c r="D95" s="181"/>
    </row>
    <row r="96" spans="1:4" ht="18">
      <c r="A96" s="182">
        <f t="shared" si="1"/>
      </c>
      <c r="B96" s="179"/>
      <c r="C96" s="180"/>
      <c r="D96" s="181"/>
    </row>
    <row r="97" spans="1:4" ht="18">
      <c r="A97" s="182">
        <f t="shared" si="1"/>
      </c>
      <c r="B97" s="179"/>
      <c r="C97" s="180"/>
      <c r="D97" s="181"/>
    </row>
    <row r="98" spans="1:4" ht="18">
      <c r="A98" s="182">
        <f t="shared" si="1"/>
      </c>
      <c r="B98" s="179"/>
      <c r="C98" s="180"/>
      <c r="D98" s="181"/>
    </row>
    <row r="99" spans="1:4" ht="18">
      <c r="A99" s="182">
        <f t="shared" si="1"/>
      </c>
      <c r="B99" s="179"/>
      <c r="C99" s="180"/>
      <c r="D99" s="181"/>
    </row>
    <row r="100" spans="1:4" ht="18">
      <c r="A100" s="182">
        <f t="shared" si="1"/>
      </c>
      <c r="B100" s="179"/>
      <c r="C100" s="180"/>
      <c r="D100" s="181"/>
    </row>
  </sheetData>
  <sheetProtection password="ECFD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2">
      <selection activeCell="C12" sqref="C12"/>
    </sheetView>
  </sheetViews>
  <sheetFormatPr defaultColWidth="11.421875" defaultRowHeight="12.75"/>
  <cols>
    <col min="1" max="1" width="14.7109375" style="186" customWidth="1"/>
    <col min="2" max="2" width="14.421875" style="186" customWidth="1"/>
    <col min="3" max="3" width="85.7109375" style="186" customWidth="1"/>
    <col min="4" max="4" width="47.140625" style="186" customWidth="1"/>
    <col min="5" max="16384" width="11.421875" style="186" customWidth="1"/>
  </cols>
  <sheetData>
    <row r="1" spans="1:4" ht="21" thickBot="1">
      <c r="A1" s="183" t="s">
        <v>50</v>
      </c>
      <c r="B1" s="183"/>
      <c r="C1" s="184" t="s">
        <v>215</v>
      </c>
      <c r="D1" s="185"/>
    </row>
    <row r="2" spans="1:4" ht="13.5" thickBot="1">
      <c r="A2" s="187"/>
      <c r="B2" s="187"/>
      <c r="C2" s="188"/>
      <c r="D2" s="188"/>
    </row>
    <row r="3" spans="1:4" ht="25.5" thickBot="1">
      <c r="A3" s="189"/>
      <c r="B3" s="190" t="s">
        <v>216</v>
      </c>
      <c r="C3" s="191"/>
      <c r="D3" s="192"/>
    </row>
    <row r="4" spans="1:4" ht="24.75">
      <c r="A4" s="193"/>
      <c r="B4" s="194"/>
      <c r="C4" s="195"/>
      <c r="D4" s="195"/>
    </row>
    <row r="5" spans="1:4" ht="31.5">
      <c r="A5" s="196" t="s">
        <v>0</v>
      </c>
      <c r="B5" s="197" t="s">
        <v>1</v>
      </c>
      <c r="C5" s="196" t="s">
        <v>3</v>
      </c>
      <c r="D5" s="196" t="s">
        <v>2</v>
      </c>
    </row>
    <row r="6" spans="1:4" ht="54.75" customHeight="1">
      <c r="A6" s="182">
        <v>1</v>
      </c>
      <c r="B6" s="140">
        <v>44197</v>
      </c>
      <c r="C6" s="141" t="s">
        <v>217</v>
      </c>
      <c r="D6" s="142" t="s">
        <v>160</v>
      </c>
    </row>
    <row r="7" spans="1:4" ht="72" customHeight="1">
      <c r="A7" s="182">
        <v>2</v>
      </c>
      <c r="B7" s="140">
        <v>44210</v>
      </c>
      <c r="C7" s="141" t="s">
        <v>218</v>
      </c>
      <c r="D7" s="142" t="s">
        <v>219</v>
      </c>
    </row>
    <row r="8" spans="1:4" ht="49.5" customHeight="1">
      <c r="A8" s="182">
        <v>3</v>
      </c>
      <c r="B8" s="140">
        <v>44252</v>
      </c>
      <c r="C8" s="141" t="s">
        <v>220</v>
      </c>
      <c r="D8" s="142" t="s">
        <v>221</v>
      </c>
    </row>
    <row r="9" spans="1:4" ht="69" customHeight="1">
      <c r="A9" s="182">
        <v>4</v>
      </c>
      <c r="B9" s="140">
        <v>44252</v>
      </c>
      <c r="C9" s="141" t="s">
        <v>222</v>
      </c>
      <c r="D9" s="142" t="s">
        <v>221</v>
      </c>
    </row>
    <row r="10" spans="1:4" ht="31.5" customHeight="1">
      <c r="A10" s="182">
        <v>5</v>
      </c>
      <c r="B10" s="140">
        <v>44306</v>
      </c>
      <c r="C10" s="141" t="s">
        <v>223</v>
      </c>
      <c r="D10" s="142"/>
    </row>
    <row r="11" spans="1:4" ht="31.5" customHeight="1">
      <c r="A11" s="182">
        <v>6</v>
      </c>
      <c r="B11" s="140">
        <v>44309</v>
      </c>
      <c r="C11" s="141" t="s">
        <v>224</v>
      </c>
      <c r="D11" s="142" t="s">
        <v>221</v>
      </c>
    </row>
    <row r="12" spans="1:4" ht="60">
      <c r="A12" s="182">
        <v>7</v>
      </c>
      <c r="B12" s="140">
        <v>44461</v>
      </c>
      <c r="C12" s="141" t="s">
        <v>222</v>
      </c>
      <c r="D12" s="142" t="s">
        <v>167</v>
      </c>
    </row>
    <row r="13" spans="1:4" ht="31.5" customHeight="1">
      <c r="A13" s="182">
        <v>8</v>
      </c>
      <c r="B13" s="140">
        <v>37248</v>
      </c>
      <c r="C13" s="141" t="s">
        <v>225</v>
      </c>
      <c r="D13" s="142" t="s">
        <v>226</v>
      </c>
    </row>
    <row r="14" spans="1:4" ht="31.5" customHeight="1">
      <c r="A14" s="182"/>
      <c r="B14" s="140"/>
      <c r="C14" s="141"/>
      <c r="D14" s="142"/>
    </row>
    <row r="15" spans="1:4" ht="31.5" customHeight="1">
      <c r="A15" s="182"/>
      <c r="B15" s="140"/>
      <c r="C15" s="141"/>
      <c r="D15" s="142"/>
    </row>
    <row r="16" spans="1:4" ht="31.5" customHeight="1">
      <c r="A16" s="182"/>
      <c r="B16" s="140"/>
      <c r="C16" s="141"/>
      <c r="D16" s="142"/>
    </row>
    <row r="17" spans="1:4" ht="31.5" customHeight="1">
      <c r="A17" s="182">
        <f aca="true" t="shared" si="0" ref="A17:A71">IF(B17="","",A16+1)</f>
      </c>
      <c r="B17" s="59"/>
      <c r="C17" s="114"/>
      <c r="D17" s="19"/>
    </row>
    <row r="18" spans="1:4" ht="31.5" customHeight="1">
      <c r="A18" s="182">
        <f t="shared" si="0"/>
      </c>
      <c r="B18" s="140"/>
      <c r="C18" s="141"/>
      <c r="D18" s="142"/>
    </row>
    <row r="19" spans="1:4" ht="31.5" customHeight="1">
      <c r="A19" s="182">
        <f t="shared" si="0"/>
      </c>
      <c r="B19" s="140"/>
      <c r="C19" s="141"/>
      <c r="D19" s="142"/>
    </row>
    <row r="20" spans="1:4" ht="31.5" customHeight="1">
      <c r="A20" s="182">
        <f t="shared" si="0"/>
      </c>
      <c r="B20" s="140"/>
      <c r="C20" s="141"/>
      <c r="D20" s="142"/>
    </row>
    <row r="21" spans="1:4" ht="31.5" customHeight="1">
      <c r="A21" s="182">
        <f t="shared" si="0"/>
      </c>
      <c r="B21" s="140"/>
      <c r="C21" s="141"/>
      <c r="D21" s="142"/>
    </row>
    <row r="22" spans="1:4" ht="31.5" customHeight="1">
      <c r="A22" s="182">
        <f t="shared" si="0"/>
      </c>
      <c r="B22" s="140"/>
      <c r="C22" s="141"/>
      <c r="D22" s="142"/>
    </row>
    <row r="23" spans="1:4" ht="31.5" customHeight="1">
      <c r="A23" s="182">
        <f t="shared" si="0"/>
      </c>
      <c r="B23" s="140"/>
      <c r="C23" s="141"/>
      <c r="D23" s="142"/>
    </row>
    <row r="24" spans="1:4" ht="31.5" customHeight="1">
      <c r="A24" s="182">
        <f t="shared" si="0"/>
      </c>
      <c r="B24" s="140"/>
      <c r="C24" s="141"/>
      <c r="D24" s="142"/>
    </row>
    <row r="25" spans="1:4" ht="31.5" customHeight="1">
      <c r="A25" s="182">
        <f t="shared" si="0"/>
      </c>
      <c r="B25" s="140"/>
      <c r="C25" s="141"/>
      <c r="D25" s="142"/>
    </row>
    <row r="26" spans="1:4" ht="31.5" customHeight="1">
      <c r="A26" s="182">
        <f t="shared" si="0"/>
      </c>
      <c r="B26" s="140"/>
      <c r="C26" s="141"/>
      <c r="D26" s="142"/>
    </row>
    <row r="27" spans="1:4" ht="31.5" customHeight="1">
      <c r="A27" s="182">
        <f t="shared" si="0"/>
      </c>
      <c r="B27" s="140"/>
      <c r="C27" s="141"/>
      <c r="D27" s="142"/>
    </row>
    <row r="28" spans="1:4" ht="31.5" customHeight="1">
      <c r="A28" s="182">
        <f t="shared" si="0"/>
      </c>
      <c r="B28" s="140"/>
      <c r="C28" s="141"/>
      <c r="D28" s="142"/>
    </row>
    <row r="29" spans="1:4" ht="31.5" customHeight="1">
      <c r="A29" s="182">
        <f t="shared" si="0"/>
      </c>
      <c r="B29" s="140"/>
      <c r="C29" s="141"/>
      <c r="D29" s="142"/>
    </row>
    <row r="30" spans="1:4" ht="31.5" customHeight="1">
      <c r="A30" s="182">
        <f t="shared" si="0"/>
      </c>
      <c r="B30" s="140"/>
      <c r="C30" s="141"/>
      <c r="D30" s="142"/>
    </row>
    <row r="31" spans="1:4" ht="31.5" customHeight="1">
      <c r="A31" s="182">
        <f t="shared" si="0"/>
      </c>
      <c r="B31" s="140"/>
      <c r="C31" s="141"/>
      <c r="D31" s="142"/>
    </row>
    <row r="32" spans="1:4" ht="31.5" customHeight="1">
      <c r="A32" s="182">
        <f t="shared" si="0"/>
      </c>
      <c r="B32" s="140"/>
      <c r="C32" s="141"/>
      <c r="D32" s="142"/>
    </row>
    <row r="33" spans="1:4" ht="31.5" customHeight="1">
      <c r="A33" s="182">
        <f t="shared" si="0"/>
      </c>
      <c r="B33" s="140"/>
      <c r="C33" s="141"/>
      <c r="D33" s="142"/>
    </row>
    <row r="34" spans="1:4" ht="31.5" customHeight="1">
      <c r="A34" s="182">
        <f t="shared" si="0"/>
      </c>
      <c r="B34" s="140"/>
      <c r="C34" s="141"/>
      <c r="D34" s="142"/>
    </row>
    <row r="35" spans="1:4" ht="31.5" customHeight="1">
      <c r="A35" s="182">
        <f t="shared" si="0"/>
      </c>
      <c r="B35" s="140"/>
      <c r="C35" s="141"/>
      <c r="D35" s="142"/>
    </row>
    <row r="36" spans="1:4" ht="31.5" customHeight="1">
      <c r="A36" s="182">
        <f t="shared" si="0"/>
      </c>
      <c r="B36" s="140"/>
      <c r="C36" s="141"/>
      <c r="D36" s="142"/>
    </row>
    <row r="37" spans="1:4" ht="31.5" customHeight="1">
      <c r="A37" s="182">
        <f t="shared" si="0"/>
      </c>
      <c r="B37" s="140"/>
      <c r="C37" s="141"/>
      <c r="D37" s="142"/>
    </row>
    <row r="38" spans="1:4" ht="31.5" customHeight="1">
      <c r="A38" s="182">
        <f t="shared" si="0"/>
      </c>
      <c r="B38" s="140"/>
      <c r="C38" s="141"/>
      <c r="D38" s="142"/>
    </row>
    <row r="39" spans="1:4" ht="31.5" customHeight="1">
      <c r="A39" s="182">
        <f t="shared" si="0"/>
      </c>
      <c r="B39" s="140"/>
      <c r="C39" s="141"/>
      <c r="D39" s="142"/>
    </row>
    <row r="40" spans="1:4" ht="31.5" customHeight="1">
      <c r="A40" s="182">
        <f t="shared" si="0"/>
      </c>
      <c r="B40" s="140"/>
      <c r="C40" s="141"/>
      <c r="D40" s="142"/>
    </row>
    <row r="41" spans="1:4" ht="18">
      <c r="A41" s="182">
        <f t="shared" si="0"/>
      </c>
      <c r="B41" s="140"/>
      <c r="C41" s="141"/>
      <c r="D41" s="142"/>
    </row>
    <row r="42" spans="1:4" ht="18">
      <c r="A42" s="182">
        <f t="shared" si="0"/>
      </c>
      <c r="B42" s="140"/>
      <c r="C42" s="141"/>
      <c r="D42" s="142"/>
    </row>
    <row r="43" spans="1:4" ht="18">
      <c r="A43" s="182">
        <f t="shared" si="0"/>
      </c>
      <c r="B43" s="140"/>
      <c r="C43" s="141"/>
      <c r="D43" s="142"/>
    </row>
    <row r="44" spans="1:4" ht="18">
      <c r="A44" s="182">
        <f t="shared" si="0"/>
      </c>
      <c r="B44" s="140"/>
      <c r="C44" s="141"/>
      <c r="D44" s="142"/>
    </row>
    <row r="45" spans="1:4" ht="18">
      <c r="A45" s="182">
        <f t="shared" si="0"/>
      </c>
      <c r="B45" s="140"/>
      <c r="C45" s="141"/>
      <c r="D45" s="142"/>
    </row>
    <row r="46" spans="1:4" ht="18">
      <c r="A46" s="182">
        <f t="shared" si="0"/>
      </c>
      <c r="B46" s="140"/>
      <c r="C46" s="141"/>
      <c r="D46" s="142"/>
    </row>
    <row r="47" spans="1:4" ht="18">
      <c r="A47" s="182">
        <f t="shared" si="0"/>
      </c>
      <c r="B47" s="140"/>
      <c r="C47" s="141"/>
      <c r="D47" s="142"/>
    </row>
    <row r="48" spans="1:4" ht="18">
      <c r="A48" s="182">
        <f t="shared" si="0"/>
      </c>
      <c r="B48" s="140"/>
      <c r="C48" s="141"/>
      <c r="D48" s="142"/>
    </row>
    <row r="49" spans="1:4" ht="18">
      <c r="A49" s="182">
        <f t="shared" si="0"/>
      </c>
      <c r="B49" s="140"/>
      <c r="C49" s="141"/>
      <c r="D49" s="142"/>
    </row>
    <row r="50" spans="1:4" ht="18">
      <c r="A50" s="182">
        <f t="shared" si="0"/>
      </c>
      <c r="B50" s="140"/>
      <c r="C50" s="141"/>
      <c r="D50" s="142"/>
    </row>
    <row r="51" spans="1:4" ht="18">
      <c r="A51" s="182">
        <f t="shared" si="0"/>
      </c>
      <c r="B51" s="140"/>
      <c r="C51" s="141"/>
      <c r="D51" s="142"/>
    </row>
    <row r="52" spans="1:4" ht="18">
      <c r="A52" s="182">
        <f t="shared" si="0"/>
      </c>
      <c r="B52" s="140"/>
      <c r="C52" s="141"/>
      <c r="D52" s="142"/>
    </row>
    <row r="53" spans="1:4" ht="18">
      <c r="A53" s="182">
        <f t="shared" si="0"/>
      </c>
      <c r="B53" s="140"/>
      <c r="C53" s="141"/>
      <c r="D53" s="142"/>
    </row>
    <row r="54" spans="1:4" ht="18">
      <c r="A54" s="182">
        <f t="shared" si="0"/>
      </c>
      <c r="B54" s="140"/>
      <c r="C54" s="141"/>
      <c r="D54" s="142"/>
    </row>
    <row r="55" spans="1:4" ht="18">
      <c r="A55" s="182">
        <f t="shared" si="0"/>
      </c>
      <c r="B55" s="140"/>
      <c r="C55" s="141"/>
      <c r="D55" s="142"/>
    </row>
    <row r="56" spans="1:4" ht="18">
      <c r="A56" s="182">
        <f t="shared" si="0"/>
      </c>
      <c r="B56" s="140"/>
      <c r="C56" s="141"/>
      <c r="D56" s="142"/>
    </row>
    <row r="57" spans="1:4" ht="18">
      <c r="A57" s="182">
        <f t="shared" si="0"/>
      </c>
      <c r="B57" s="140"/>
      <c r="C57" s="141"/>
      <c r="D57" s="142"/>
    </row>
    <row r="58" spans="1:4" ht="18">
      <c r="A58" s="182">
        <f t="shared" si="0"/>
      </c>
      <c r="B58" s="140"/>
      <c r="C58" s="141"/>
      <c r="D58" s="142"/>
    </row>
    <row r="59" spans="1:4" ht="18">
      <c r="A59" s="182">
        <f t="shared" si="0"/>
      </c>
      <c r="B59" s="140"/>
      <c r="C59" s="141"/>
      <c r="D59" s="142"/>
    </row>
    <row r="60" spans="1:4" ht="18">
      <c r="A60" s="182">
        <f t="shared" si="0"/>
      </c>
      <c r="B60" s="140"/>
      <c r="C60" s="141"/>
      <c r="D60" s="142"/>
    </row>
    <row r="61" spans="1:4" ht="18">
      <c r="A61" s="182">
        <f t="shared" si="0"/>
      </c>
      <c r="B61" s="140"/>
      <c r="C61" s="141"/>
      <c r="D61" s="142"/>
    </row>
    <row r="62" spans="1:4" ht="18">
      <c r="A62" s="182">
        <f t="shared" si="0"/>
      </c>
      <c r="B62" s="140"/>
      <c r="C62" s="141"/>
      <c r="D62" s="142"/>
    </row>
    <row r="63" spans="1:4" ht="18">
      <c r="A63" s="182">
        <f t="shared" si="0"/>
      </c>
      <c r="B63" s="140"/>
      <c r="C63" s="141"/>
      <c r="D63" s="142"/>
    </row>
    <row r="64" spans="1:4" ht="18">
      <c r="A64" s="182">
        <f t="shared" si="0"/>
      </c>
      <c r="B64" s="140"/>
      <c r="C64" s="141"/>
      <c r="D64" s="142"/>
    </row>
    <row r="65" spans="1:4" ht="18">
      <c r="A65" s="182">
        <f t="shared" si="0"/>
      </c>
      <c r="B65" s="140"/>
      <c r="C65" s="141"/>
      <c r="D65" s="142"/>
    </row>
    <row r="66" spans="1:4" ht="18">
      <c r="A66" s="182">
        <f t="shared" si="0"/>
      </c>
      <c r="B66" s="140"/>
      <c r="C66" s="141"/>
      <c r="D66" s="142"/>
    </row>
    <row r="67" spans="1:4" ht="18">
      <c r="A67" s="182">
        <f t="shared" si="0"/>
      </c>
      <c r="B67" s="140"/>
      <c r="C67" s="141"/>
      <c r="D67" s="142"/>
    </row>
    <row r="68" spans="1:4" ht="18">
      <c r="A68" s="182">
        <f t="shared" si="0"/>
      </c>
      <c r="B68" s="140"/>
      <c r="C68" s="141"/>
      <c r="D68" s="142"/>
    </row>
    <row r="69" spans="1:4" ht="18">
      <c r="A69" s="182">
        <f t="shared" si="0"/>
      </c>
      <c r="B69" s="140"/>
      <c r="C69" s="141"/>
      <c r="D69" s="142"/>
    </row>
    <row r="70" spans="1:4" ht="18">
      <c r="A70" s="182">
        <f t="shared" si="0"/>
      </c>
      <c r="B70" s="140"/>
      <c r="C70" s="141"/>
      <c r="D70" s="142"/>
    </row>
    <row r="71" spans="1:4" ht="18">
      <c r="A71" s="182">
        <f t="shared" si="0"/>
      </c>
      <c r="B71" s="140"/>
      <c r="C71" s="141"/>
      <c r="D71" s="142"/>
    </row>
    <row r="72" spans="1:4" ht="18">
      <c r="A72" s="182">
        <f aca="true" t="shared" si="1" ref="A72:A100">IF(B72="","",A71+1)</f>
      </c>
      <c r="B72" s="140"/>
      <c r="C72" s="141"/>
      <c r="D72" s="142"/>
    </row>
    <row r="73" spans="1:4" ht="18">
      <c r="A73" s="182">
        <f t="shared" si="1"/>
      </c>
      <c r="B73" s="140"/>
      <c r="C73" s="141"/>
      <c r="D73" s="142"/>
    </row>
    <row r="74" spans="1:4" ht="18">
      <c r="A74" s="182">
        <f t="shared" si="1"/>
      </c>
      <c r="B74" s="140"/>
      <c r="C74" s="141"/>
      <c r="D74" s="142"/>
    </row>
    <row r="75" spans="1:4" ht="18">
      <c r="A75" s="182">
        <f t="shared" si="1"/>
      </c>
      <c r="B75" s="140"/>
      <c r="C75" s="141"/>
      <c r="D75" s="142"/>
    </row>
    <row r="76" spans="1:4" ht="18">
      <c r="A76" s="182">
        <f t="shared" si="1"/>
      </c>
      <c r="B76" s="140"/>
      <c r="C76" s="141"/>
      <c r="D76" s="142"/>
    </row>
    <row r="77" spans="1:4" ht="18">
      <c r="A77" s="182">
        <f t="shared" si="1"/>
      </c>
      <c r="B77" s="140"/>
      <c r="C77" s="141"/>
      <c r="D77" s="142"/>
    </row>
    <row r="78" spans="1:4" ht="18">
      <c r="A78" s="182">
        <f t="shared" si="1"/>
      </c>
      <c r="B78" s="140"/>
      <c r="C78" s="141"/>
      <c r="D78" s="142"/>
    </row>
    <row r="79" spans="1:4" ht="18">
      <c r="A79" s="182">
        <f t="shared" si="1"/>
      </c>
      <c r="B79" s="140"/>
      <c r="C79" s="141"/>
      <c r="D79" s="142"/>
    </row>
    <row r="80" spans="1:4" ht="18">
      <c r="A80" s="182">
        <f t="shared" si="1"/>
      </c>
      <c r="B80" s="140"/>
      <c r="C80" s="141"/>
      <c r="D80" s="142"/>
    </row>
    <row r="81" spans="1:4" ht="18">
      <c r="A81" s="182">
        <f t="shared" si="1"/>
      </c>
      <c r="B81" s="140"/>
      <c r="C81" s="141"/>
      <c r="D81" s="142"/>
    </row>
    <row r="82" spans="1:4" ht="18">
      <c r="A82" s="182">
        <f t="shared" si="1"/>
      </c>
      <c r="B82" s="140"/>
      <c r="C82" s="141"/>
      <c r="D82" s="142"/>
    </row>
    <row r="83" spans="1:4" ht="18">
      <c r="A83" s="182">
        <f t="shared" si="1"/>
      </c>
      <c r="B83" s="140"/>
      <c r="C83" s="141"/>
      <c r="D83" s="142"/>
    </row>
    <row r="84" spans="1:4" ht="18">
      <c r="A84" s="182">
        <f t="shared" si="1"/>
      </c>
      <c r="B84" s="140"/>
      <c r="C84" s="141"/>
      <c r="D84" s="142"/>
    </row>
    <row r="85" spans="1:4" ht="18">
      <c r="A85" s="182">
        <f t="shared" si="1"/>
      </c>
      <c r="B85" s="140"/>
      <c r="C85" s="141"/>
      <c r="D85" s="142"/>
    </row>
    <row r="86" spans="1:4" ht="18">
      <c r="A86" s="182">
        <f t="shared" si="1"/>
      </c>
      <c r="B86" s="140"/>
      <c r="C86" s="141"/>
      <c r="D86" s="142"/>
    </row>
    <row r="87" spans="1:4" ht="18">
      <c r="A87" s="182">
        <f t="shared" si="1"/>
      </c>
      <c r="B87" s="140"/>
      <c r="C87" s="141"/>
      <c r="D87" s="142"/>
    </row>
    <row r="88" spans="1:4" ht="18">
      <c r="A88" s="182">
        <f t="shared" si="1"/>
      </c>
      <c r="B88" s="140"/>
      <c r="C88" s="141"/>
      <c r="D88" s="142"/>
    </row>
    <row r="89" spans="1:4" ht="18">
      <c r="A89" s="182">
        <f t="shared" si="1"/>
      </c>
      <c r="B89" s="140"/>
      <c r="C89" s="141"/>
      <c r="D89" s="142"/>
    </row>
    <row r="90" spans="1:4" ht="18">
      <c r="A90" s="182">
        <f t="shared" si="1"/>
      </c>
      <c r="B90" s="140"/>
      <c r="C90" s="141"/>
      <c r="D90" s="142"/>
    </row>
    <row r="91" spans="1:4" ht="18">
      <c r="A91" s="182">
        <f t="shared" si="1"/>
      </c>
      <c r="B91" s="140"/>
      <c r="C91" s="141"/>
      <c r="D91" s="142"/>
    </row>
    <row r="92" spans="1:4" ht="18">
      <c r="A92" s="182">
        <f t="shared" si="1"/>
      </c>
      <c r="B92" s="140"/>
      <c r="C92" s="141"/>
      <c r="D92" s="142"/>
    </row>
    <row r="93" spans="1:4" ht="18">
      <c r="A93" s="182">
        <f t="shared" si="1"/>
      </c>
      <c r="B93" s="140"/>
      <c r="C93" s="141"/>
      <c r="D93" s="142"/>
    </row>
    <row r="94" spans="1:4" ht="18">
      <c r="A94" s="182">
        <f t="shared" si="1"/>
      </c>
      <c r="B94" s="140"/>
      <c r="C94" s="141"/>
      <c r="D94" s="142"/>
    </row>
    <row r="95" spans="1:4" ht="18">
      <c r="A95" s="182">
        <f t="shared" si="1"/>
      </c>
      <c r="B95" s="140"/>
      <c r="C95" s="141"/>
      <c r="D95" s="142"/>
    </row>
    <row r="96" spans="1:4" ht="18">
      <c r="A96" s="182">
        <f t="shared" si="1"/>
      </c>
      <c r="B96" s="140"/>
      <c r="C96" s="141"/>
      <c r="D96" s="142"/>
    </row>
    <row r="97" spans="1:4" ht="18">
      <c r="A97" s="182">
        <f t="shared" si="1"/>
      </c>
      <c r="B97" s="140"/>
      <c r="C97" s="141"/>
      <c r="D97" s="142"/>
    </row>
    <row r="98" spans="1:4" ht="18">
      <c r="A98" s="182">
        <f t="shared" si="1"/>
      </c>
      <c r="B98" s="140"/>
      <c r="C98" s="141"/>
      <c r="D98" s="142"/>
    </row>
    <row r="99" spans="1:4" ht="18">
      <c r="A99" s="182">
        <f t="shared" si="1"/>
      </c>
      <c r="B99" s="140"/>
      <c r="C99" s="141"/>
      <c r="D99" s="142"/>
    </row>
    <row r="100" spans="1:4" ht="18">
      <c r="A100" s="182">
        <f t="shared" si="1"/>
      </c>
      <c r="B100" s="140"/>
      <c r="C100" s="141"/>
      <c r="D100" s="142"/>
    </row>
  </sheetData>
  <sheetProtection password="ECFD" sheet="1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3"/>
  <sheetViews>
    <sheetView tabSelected="1" zoomScalePageLayoutView="0" workbookViewId="0" topLeftCell="A8">
      <selection activeCell="C11" sqref="C11"/>
    </sheetView>
  </sheetViews>
  <sheetFormatPr defaultColWidth="11.421875" defaultRowHeight="12.75"/>
  <cols>
    <col min="1" max="1" width="14.7109375" style="186" customWidth="1"/>
    <col min="2" max="2" width="14.421875" style="186" customWidth="1"/>
    <col min="3" max="3" width="85.7109375" style="186" customWidth="1"/>
    <col min="4" max="4" width="47.140625" style="186" customWidth="1"/>
    <col min="5" max="16384" width="11.421875" style="186" customWidth="1"/>
  </cols>
  <sheetData>
    <row r="1" spans="1:4" ht="21" thickBot="1">
      <c r="A1" s="183" t="s">
        <v>50</v>
      </c>
      <c r="B1" s="183"/>
      <c r="C1" s="184" t="s">
        <v>227</v>
      </c>
      <c r="D1" s="185"/>
    </row>
    <row r="2" spans="1:4" ht="13.5" thickBot="1">
      <c r="A2" s="187"/>
      <c r="B2" s="187"/>
      <c r="C2" s="188"/>
      <c r="D2" s="188"/>
    </row>
    <row r="3" spans="1:4" ht="25.5" thickBot="1">
      <c r="A3" s="189"/>
      <c r="B3" s="190" t="s">
        <v>228</v>
      </c>
      <c r="C3" s="191"/>
      <c r="D3" s="192"/>
    </row>
    <row r="4" spans="1:4" ht="24.75">
      <c r="A4" s="193"/>
      <c r="B4" s="194"/>
      <c r="C4" s="195"/>
      <c r="D4" s="195"/>
    </row>
    <row r="5" spans="1:4" ht="31.5">
      <c r="A5" s="196" t="s">
        <v>0</v>
      </c>
      <c r="B5" s="197" t="s">
        <v>1</v>
      </c>
      <c r="C5" s="196" t="s">
        <v>3</v>
      </c>
      <c r="D5" s="196" t="s">
        <v>2</v>
      </c>
    </row>
    <row r="6" spans="1:4" ht="54.75" customHeight="1">
      <c r="A6" s="198">
        <v>1</v>
      </c>
      <c r="B6" s="140">
        <v>44562</v>
      </c>
      <c r="C6" s="141" t="s">
        <v>232</v>
      </c>
      <c r="D6" s="142" t="s">
        <v>231</v>
      </c>
    </row>
    <row r="7" spans="1:4" ht="72" customHeight="1">
      <c r="A7" s="198">
        <v>2</v>
      </c>
      <c r="B7" s="140">
        <v>44616</v>
      </c>
      <c r="C7" s="141" t="s">
        <v>229</v>
      </c>
      <c r="D7" s="142" t="s">
        <v>230</v>
      </c>
    </row>
    <row r="8" spans="1:4" ht="49.5" customHeight="1">
      <c r="A8" s="198">
        <v>3</v>
      </c>
      <c r="B8" s="140">
        <v>44672</v>
      </c>
      <c r="C8" s="141" t="s">
        <v>233</v>
      </c>
      <c r="D8" s="142" t="s">
        <v>84</v>
      </c>
    </row>
    <row r="9" spans="1:4" ht="69" customHeight="1">
      <c r="A9" s="198">
        <v>4</v>
      </c>
      <c r="B9" s="140">
        <v>44672</v>
      </c>
      <c r="C9" s="141" t="s">
        <v>234</v>
      </c>
      <c r="D9" s="142" t="s">
        <v>235</v>
      </c>
    </row>
    <row r="10" spans="1:4" ht="65.25" customHeight="1">
      <c r="A10" s="198">
        <f aca="true" t="shared" si="0" ref="A10:A70">IF(B10="","",A9+1)</f>
        <v>5</v>
      </c>
      <c r="B10" s="140">
        <v>44708</v>
      </c>
      <c r="C10" s="141" t="s">
        <v>222</v>
      </c>
      <c r="D10" s="142" t="s">
        <v>236</v>
      </c>
    </row>
    <row r="11" spans="1:4" ht="31.5" customHeight="1">
      <c r="A11" s="198">
        <f t="shared" si="0"/>
      </c>
      <c r="B11" s="179"/>
      <c r="C11" s="180"/>
      <c r="D11" s="181"/>
    </row>
    <row r="12" spans="1:4" ht="18">
      <c r="A12" s="198">
        <f t="shared" si="0"/>
      </c>
      <c r="B12" s="179"/>
      <c r="C12" s="180"/>
      <c r="D12" s="181"/>
    </row>
    <row r="13" spans="1:4" ht="31.5" customHeight="1">
      <c r="A13" s="198">
        <f t="shared" si="0"/>
      </c>
      <c r="B13" s="179"/>
      <c r="C13" s="180"/>
      <c r="D13" s="181"/>
    </row>
    <row r="14" spans="1:4" ht="31.5" customHeight="1">
      <c r="A14" s="198">
        <f t="shared" si="0"/>
      </c>
      <c r="B14" s="179"/>
      <c r="C14" s="180"/>
      <c r="D14" s="181"/>
    </row>
    <row r="15" spans="1:4" ht="31.5" customHeight="1">
      <c r="A15" s="198">
        <f t="shared" si="0"/>
      </c>
      <c r="B15" s="179"/>
      <c r="C15" s="180"/>
      <c r="D15" s="181"/>
    </row>
    <row r="16" spans="1:4" ht="31.5" customHeight="1">
      <c r="A16" s="198">
        <f t="shared" si="0"/>
      </c>
      <c r="B16" s="179"/>
      <c r="C16" s="180"/>
      <c r="D16" s="181"/>
    </row>
    <row r="17" spans="1:4" ht="31.5" customHeight="1">
      <c r="A17" s="198">
        <f t="shared" si="0"/>
      </c>
      <c r="B17" s="111"/>
      <c r="C17" s="126"/>
      <c r="D17" s="52"/>
    </row>
    <row r="18" spans="1:4" ht="31.5" customHeight="1">
      <c r="A18" s="198">
        <f t="shared" si="0"/>
      </c>
      <c r="B18" s="179"/>
      <c r="C18" s="180"/>
      <c r="D18" s="181"/>
    </row>
    <row r="19" spans="1:4" ht="31.5" customHeight="1">
      <c r="A19" s="198">
        <f t="shared" si="0"/>
      </c>
      <c r="B19" s="179"/>
      <c r="C19" s="180"/>
      <c r="D19" s="181"/>
    </row>
    <row r="20" spans="1:4" ht="31.5" customHeight="1">
      <c r="A20" s="198">
        <f t="shared" si="0"/>
      </c>
      <c r="B20" s="179"/>
      <c r="C20" s="180"/>
      <c r="D20" s="181"/>
    </row>
    <row r="21" spans="1:4" ht="31.5" customHeight="1">
      <c r="A21" s="198">
        <f t="shared" si="0"/>
      </c>
      <c r="B21" s="179"/>
      <c r="C21" s="180"/>
      <c r="D21" s="181"/>
    </row>
    <row r="22" spans="1:4" ht="31.5" customHeight="1">
      <c r="A22" s="198">
        <f t="shared" si="0"/>
      </c>
      <c r="B22" s="179"/>
      <c r="C22" s="180"/>
      <c r="D22" s="181"/>
    </row>
    <row r="23" spans="1:4" ht="31.5" customHeight="1">
      <c r="A23" s="198">
        <f t="shared" si="0"/>
      </c>
      <c r="B23" s="179"/>
      <c r="C23" s="180"/>
      <c r="D23" s="181"/>
    </row>
    <row r="24" spans="1:4" ht="31.5" customHeight="1">
      <c r="A24" s="198">
        <f t="shared" si="0"/>
      </c>
      <c r="B24" s="179"/>
      <c r="C24" s="180"/>
      <c r="D24" s="181"/>
    </row>
    <row r="25" spans="1:4" ht="31.5" customHeight="1">
      <c r="A25" s="198">
        <f t="shared" si="0"/>
      </c>
      <c r="B25" s="179"/>
      <c r="C25" s="180"/>
      <c r="D25" s="181"/>
    </row>
    <row r="26" spans="1:4" ht="31.5" customHeight="1">
      <c r="A26" s="198">
        <f t="shared" si="0"/>
      </c>
      <c r="B26" s="179"/>
      <c r="C26" s="180"/>
      <c r="D26" s="181"/>
    </row>
    <row r="27" spans="1:4" ht="31.5" customHeight="1">
      <c r="A27" s="198">
        <f t="shared" si="0"/>
      </c>
      <c r="B27" s="179"/>
      <c r="C27" s="180"/>
      <c r="D27" s="181"/>
    </row>
    <row r="28" spans="1:4" ht="31.5" customHeight="1">
      <c r="A28" s="198">
        <f t="shared" si="0"/>
      </c>
      <c r="B28" s="179"/>
      <c r="C28" s="180"/>
      <c r="D28" s="181"/>
    </row>
    <row r="29" spans="1:4" ht="31.5" customHeight="1">
      <c r="A29" s="198">
        <f t="shared" si="0"/>
      </c>
      <c r="B29" s="179"/>
      <c r="C29" s="180"/>
      <c r="D29" s="181"/>
    </row>
    <row r="30" spans="1:4" ht="31.5" customHeight="1">
      <c r="A30" s="198">
        <f t="shared" si="0"/>
      </c>
      <c r="B30" s="179"/>
      <c r="C30" s="180"/>
      <c r="D30" s="181"/>
    </row>
    <row r="31" spans="1:4" ht="31.5" customHeight="1">
      <c r="A31" s="198">
        <f t="shared" si="0"/>
      </c>
      <c r="B31" s="179"/>
      <c r="C31" s="180"/>
      <c r="D31" s="181"/>
    </row>
    <row r="32" spans="1:4" ht="31.5" customHeight="1">
      <c r="A32" s="198">
        <f t="shared" si="0"/>
      </c>
      <c r="B32" s="179"/>
      <c r="C32" s="180"/>
      <c r="D32" s="181"/>
    </row>
    <row r="33" spans="1:4" ht="31.5" customHeight="1">
      <c r="A33" s="198">
        <f t="shared" si="0"/>
      </c>
      <c r="B33" s="179"/>
      <c r="C33" s="180"/>
      <c r="D33" s="181"/>
    </row>
    <row r="34" spans="1:4" ht="31.5" customHeight="1">
      <c r="A34" s="198">
        <f t="shared" si="0"/>
      </c>
      <c r="B34" s="179"/>
      <c r="C34" s="180"/>
      <c r="D34" s="181"/>
    </row>
    <row r="35" spans="1:4" ht="31.5" customHeight="1">
      <c r="A35" s="198">
        <f t="shared" si="0"/>
      </c>
      <c r="B35" s="179"/>
      <c r="C35" s="180"/>
      <c r="D35" s="181"/>
    </row>
    <row r="36" spans="1:4" ht="31.5" customHeight="1">
      <c r="A36" s="198">
        <f t="shared" si="0"/>
      </c>
      <c r="B36" s="179"/>
      <c r="C36" s="180"/>
      <c r="D36" s="181"/>
    </row>
    <row r="37" spans="1:4" ht="31.5" customHeight="1">
      <c r="A37" s="198">
        <f t="shared" si="0"/>
      </c>
      <c r="B37" s="179"/>
      <c r="C37" s="180"/>
      <c r="D37" s="181"/>
    </row>
    <row r="38" spans="1:4" ht="31.5" customHeight="1">
      <c r="A38" s="198">
        <f t="shared" si="0"/>
      </c>
      <c r="B38" s="179"/>
      <c r="C38" s="180"/>
      <c r="D38" s="181"/>
    </row>
    <row r="39" spans="1:4" ht="31.5" customHeight="1">
      <c r="A39" s="198">
        <f t="shared" si="0"/>
      </c>
      <c r="B39" s="179"/>
      <c r="C39" s="180"/>
      <c r="D39" s="181"/>
    </row>
    <row r="40" spans="1:4" ht="31.5" customHeight="1">
      <c r="A40" s="198">
        <f t="shared" si="0"/>
      </c>
      <c r="B40" s="179"/>
      <c r="C40" s="180"/>
      <c r="D40" s="181"/>
    </row>
    <row r="41" spans="1:4" ht="18">
      <c r="A41" s="198">
        <f t="shared" si="0"/>
      </c>
      <c r="B41" s="179"/>
      <c r="C41" s="180"/>
      <c r="D41" s="181"/>
    </row>
    <row r="42" spans="1:4" ht="18">
      <c r="A42" s="198">
        <f t="shared" si="0"/>
      </c>
      <c r="B42" s="179"/>
      <c r="C42" s="180"/>
      <c r="D42" s="181"/>
    </row>
    <row r="43" spans="1:4" ht="18">
      <c r="A43" s="198">
        <f t="shared" si="0"/>
      </c>
      <c r="B43" s="179"/>
      <c r="C43" s="180"/>
      <c r="D43" s="181"/>
    </row>
    <row r="44" spans="1:4" ht="18">
      <c r="A44" s="198">
        <f t="shared" si="0"/>
      </c>
      <c r="B44" s="179"/>
      <c r="C44" s="180"/>
      <c r="D44" s="181"/>
    </row>
    <row r="45" spans="1:4" ht="18">
      <c r="A45" s="198">
        <f t="shared" si="0"/>
      </c>
      <c r="B45" s="179"/>
      <c r="C45" s="180"/>
      <c r="D45" s="181"/>
    </row>
    <row r="46" spans="1:4" ht="18">
      <c r="A46" s="198">
        <f t="shared" si="0"/>
      </c>
      <c r="B46" s="179"/>
      <c r="C46" s="180"/>
      <c r="D46" s="181"/>
    </row>
    <row r="47" spans="1:4" ht="18">
      <c r="A47" s="198">
        <f t="shared" si="0"/>
      </c>
      <c r="B47" s="179"/>
      <c r="C47" s="180"/>
      <c r="D47" s="181"/>
    </row>
    <row r="48" spans="1:4" ht="18">
      <c r="A48" s="198">
        <f t="shared" si="0"/>
      </c>
      <c r="B48" s="179"/>
      <c r="C48" s="180"/>
      <c r="D48" s="181"/>
    </row>
    <row r="49" spans="1:4" ht="18">
      <c r="A49" s="198">
        <f t="shared" si="0"/>
      </c>
      <c r="B49" s="179"/>
      <c r="C49" s="180"/>
      <c r="D49" s="181"/>
    </row>
    <row r="50" spans="1:4" ht="18">
      <c r="A50" s="198">
        <f t="shared" si="0"/>
      </c>
      <c r="B50" s="179"/>
      <c r="C50" s="180"/>
      <c r="D50" s="181"/>
    </row>
    <row r="51" spans="1:4" ht="18">
      <c r="A51" s="198">
        <f t="shared" si="0"/>
      </c>
      <c r="B51" s="179"/>
      <c r="C51" s="180"/>
      <c r="D51" s="181"/>
    </row>
    <row r="52" spans="1:4" ht="18">
      <c r="A52" s="198">
        <f t="shared" si="0"/>
      </c>
      <c r="B52" s="179"/>
      <c r="C52" s="180"/>
      <c r="D52" s="181"/>
    </row>
    <row r="53" spans="1:4" ht="18">
      <c r="A53" s="198">
        <f t="shared" si="0"/>
      </c>
      <c r="B53" s="179"/>
      <c r="C53" s="180"/>
      <c r="D53" s="181"/>
    </row>
    <row r="54" spans="1:4" ht="18">
      <c r="A54" s="198">
        <f t="shared" si="0"/>
      </c>
      <c r="B54" s="179"/>
      <c r="C54" s="180"/>
      <c r="D54" s="181"/>
    </row>
    <row r="55" spans="1:4" ht="18">
      <c r="A55" s="198">
        <f t="shared" si="0"/>
      </c>
      <c r="B55" s="179"/>
      <c r="C55" s="180"/>
      <c r="D55" s="181"/>
    </row>
    <row r="56" spans="1:4" ht="18">
      <c r="A56" s="198">
        <f t="shared" si="0"/>
      </c>
      <c r="B56" s="179"/>
      <c r="C56" s="180"/>
      <c r="D56" s="181"/>
    </row>
    <row r="57" spans="1:4" ht="18">
      <c r="A57" s="198">
        <f t="shared" si="0"/>
      </c>
      <c r="B57" s="179"/>
      <c r="C57" s="180"/>
      <c r="D57" s="181"/>
    </row>
    <row r="58" spans="1:4" ht="18">
      <c r="A58" s="198">
        <f t="shared" si="0"/>
      </c>
      <c r="B58" s="179"/>
      <c r="C58" s="180"/>
      <c r="D58" s="181"/>
    </row>
    <row r="59" spans="1:4" ht="18">
      <c r="A59" s="198">
        <f t="shared" si="0"/>
      </c>
      <c r="B59" s="179"/>
      <c r="C59" s="180"/>
      <c r="D59" s="181"/>
    </row>
    <row r="60" spans="1:4" ht="18">
      <c r="A60" s="198">
        <f t="shared" si="0"/>
      </c>
      <c r="B60" s="179"/>
      <c r="C60" s="180"/>
      <c r="D60" s="181"/>
    </row>
    <row r="61" spans="1:4" ht="18">
      <c r="A61" s="198">
        <f t="shared" si="0"/>
      </c>
      <c r="B61" s="179"/>
      <c r="C61" s="180"/>
      <c r="D61" s="181"/>
    </row>
    <row r="62" spans="1:4" ht="18">
      <c r="A62" s="198">
        <f t="shared" si="0"/>
      </c>
      <c r="B62" s="179"/>
      <c r="C62" s="180"/>
      <c r="D62" s="181"/>
    </row>
    <row r="63" spans="1:4" ht="18">
      <c r="A63" s="198">
        <f t="shared" si="0"/>
      </c>
      <c r="B63" s="179"/>
      <c r="C63" s="180"/>
      <c r="D63" s="181"/>
    </row>
    <row r="64" spans="1:4" ht="18">
      <c r="A64" s="198">
        <f t="shared" si="0"/>
      </c>
      <c r="B64" s="179"/>
      <c r="C64" s="180"/>
      <c r="D64" s="181"/>
    </row>
    <row r="65" spans="1:4" ht="18">
      <c r="A65" s="198">
        <f t="shared" si="0"/>
      </c>
      <c r="B65" s="179"/>
      <c r="C65" s="180"/>
      <c r="D65" s="181"/>
    </row>
    <row r="66" spans="1:4" ht="18">
      <c r="A66" s="198">
        <f t="shared" si="0"/>
      </c>
      <c r="B66" s="179"/>
      <c r="C66" s="180"/>
      <c r="D66" s="181"/>
    </row>
    <row r="67" spans="1:4" ht="18">
      <c r="A67" s="198">
        <f t="shared" si="0"/>
      </c>
      <c r="B67" s="179"/>
      <c r="C67" s="180"/>
      <c r="D67" s="181"/>
    </row>
    <row r="68" spans="1:4" ht="18">
      <c r="A68" s="198">
        <f t="shared" si="0"/>
      </c>
      <c r="B68" s="179"/>
      <c r="C68" s="180"/>
      <c r="D68" s="181"/>
    </row>
    <row r="69" spans="1:4" ht="18">
      <c r="A69" s="198">
        <f t="shared" si="0"/>
      </c>
      <c r="B69" s="179"/>
      <c r="C69" s="180"/>
      <c r="D69" s="181"/>
    </row>
    <row r="70" spans="1:4" ht="18">
      <c r="A70" s="198">
        <f t="shared" si="0"/>
      </c>
      <c r="B70" s="179"/>
      <c r="C70" s="180"/>
      <c r="D70" s="181"/>
    </row>
    <row r="71" spans="1:4" ht="18">
      <c r="A71" s="198">
        <f aca="true" t="shared" si="1" ref="A71:A134">IF(B71="","",A70+1)</f>
      </c>
      <c r="B71" s="179"/>
      <c r="C71" s="180"/>
      <c r="D71" s="181"/>
    </row>
    <row r="72" spans="1:4" ht="18">
      <c r="A72" s="198">
        <f t="shared" si="1"/>
      </c>
      <c r="B72" s="179"/>
      <c r="C72" s="180"/>
      <c r="D72" s="181"/>
    </row>
    <row r="73" spans="1:4" ht="18">
      <c r="A73" s="198">
        <f t="shared" si="1"/>
      </c>
      <c r="B73" s="179"/>
      <c r="C73" s="180"/>
      <c r="D73" s="181"/>
    </row>
    <row r="74" spans="1:4" ht="18">
      <c r="A74" s="198">
        <f t="shared" si="1"/>
      </c>
      <c r="B74" s="179"/>
      <c r="C74" s="180"/>
      <c r="D74" s="181"/>
    </row>
    <row r="75" spans="1:4" ht="18">
      <c r="A75" s="198">
        <f t="shared" si="1"/>
      </c>
      <c r="B75" s="179"/>
      <c r="C75" s="180"/>
      <c r="D75" s="181"/>
    </row>
    <row r="76" spans="1:4" ht="18">
      <c r="A76" s="198">
        <f t="shared" si="1"/>
      </c>
      <c r="B76" s="179"/>
      <c r="C76" s="180"/>
      <c r="D76" s="181"/>
    </row>
    <row r="77" spans="1:4" ht="18">
      <c r="A77" s="198">
        <f t="shared" si="1"/>
      </c>
      <c r="B77" s="179"/>
      <c r="C77" s="180"/>
      <c r="D77" s="181"/>
    </row>
    <row r="78" spans="1:4" ht="18">
      <c r="A78" s="198">
        <f t="shared" si="1"/>
      </c>
      <c r="B78" s="179"/>
      <c r="C78" s="180"/>
      <c r="D78" s="181"/>
    </row>
    <row r="79" spans="1:4" ht="18">
      <c r="A79" s="198">
        <f t="shared" si="1"/>
      </c>
      <c r="B79" s="179"/>
      <c r="C79" s="180"/>
      <c r="D79" s="181"/>
    </row>
    <row r="80" spans="1:4" ht="18">
      <c r="A80" s="198">
        <f t="shared" si="1"/>
      </c>
      <c r="B80" s="179"/>
      <c r="C80" s="180"/>
      <c r="D80" s="181"/>
    </row>
    <row r="81" spans="1:4" ht="18">
      <c r="A81" s="198">
        <f t="shared" si="1"/>
      </c>
      <c r="B81" s="179"/>
      <c r="C81" s="180"/>
      <c r="D81" s="181"/>
    </row>
    <row r="82" spans="1:4" ht="18">
      <c r="A82" s="198">
        <f t="shared" si="1"/>
      </c>
      <c r="B82" s="179"/>
      <c r="C82" s="180"/>
      <c r="D82" s="181"/>
    </row>
    <row r="83" spans="1:4" ht="18">
      <c r="A83" s="198">
        <f t="shared" si="1"/>
      </c>
      <c r="B83" s="179"/>
      <c r="C83" s="180"/>
      <c r="D83" s="181"/>
    </row>
    <row r="84" spans="1:4" ht="18">
      <c r="A84" s="198">
        <f t="shared" si="1"/>
      </c>
      <c r="B84" s="179"/>
      <c r="C84" s="180"/>
      <c r="D84" s="181"/>
    </row>
    <row r="85" spans="1:4" ht="18">
      <c r="A85" s="198">
        <f t="shared" si="1"/>
      </c>
      <c r="B85" s="179"/>
      <c r="C85" s="180"/>
      <c r="D85" s="181"/>
    </row>
    <row r="86" spans="1:4" ht="18">
      <c r="A86" s="198">
        <f t="shared" si="1"/>
      </c>
      <c r="B86" s="179"/>
      <c r="C86" s="180"/>
      <c r="D86" s="181"/>
    </row>
    <row r="87" spans="1:4" ht="18">
      <c r="A87" s="198">
        <f t="shared" si="1"/>
      </c>
      <c r="B87" s="179"/>
      <c r="C87" s="180"/>
      <c r="D87" s="181"/>
    </row>
    <row r="88" spans="1:4" ht="18">
      <c r="A88" s="198">
        <f t="shared" si="1"/>
      </c>
      <c r="B88" s="179"/>
      <c r="C88" s="180"/>
      <c r="D88" s="181"/>
    </row>
    <row r="89" spans="1:4" ht="18">
      <c r="A89" s="198">
        <f t="shared" si="1"/>
      </c>
      <c r="B89" s="179"/>
      <c r="C89" s="180"/>
      <c r="D89" s="181"/>
    </row>
    <row r="90" spans="1:4" ht="18">
      <c r="A90" s="198">
        <f t="shared" si="1"/>
      </c>
      <c r="B90" s="179"/>
      <c r="C90" s="180"/>
      <c r="D90" s="181"/>
    </row>
    <row r="91" spans="1:4" ht="18">
      <c r="A91" s="198">
        <f t="shared" si="1"/>
      </c>
      <c r="B91" s="179"/>
      <c r="C91" s="180"/>
      <c r="D91" s="181"/>
    </row>
    <row r="92" spans="1:4" ht="18">
      <c r="A92" s="198">
        <f t="shared" si="1"/>
      </c>
      <c r="B92" s="179"/>
      <c r="C92" s="180"/>
      <c r="D92" s="181"/>
    </row>
    <row r="93" spans="1:4" ht="18">
      <c r="A93" s="198">
        <f t="shared" si="1"/>
      </c>
      <c r="B93" s="179"/>
      <c r="C93" s="180"/>
      <c r="D93" s="181"/>
    </row>
    <row r="94" spans="1:4" ht="18">
      <c r="A94" s="198">
        <f t="shared" si="1"/>
      </c>
      <c r="B94" s="179"/>
      <c r="C94" s="180"/>
      <c r="D94" s="181"/>
    </row>
    <row r="95" spans="1:4" ht="18">
      <c r="A95" s="198">
        <f t="shared" si="1"/>
      </c>
      <c r="B95" s="179"/>
      <c r="C95" s="180"/>
      <c r="D95" s="181"/>
    </row>
    <row r="96" spans="1:4" ht="18">
      <c r="A96" s="198">
        <f t="shared" si="1"/>
      </c>
      <c r="B96" s="179"/>
      <c r="C96" s="180"/>
      <c r="D96" s="181"/>
    </row>
    <row r="97" spans="1:4" ht="18">
      <c r="A97" s="198">
        <f t="shared" si="1"/>
      </c>
      <c r="B97" s="179"/>
      <c r="C97" s="180"/>
      <c r="D97" s="181"/>
    </row>
    <row r="98" spans="1:4" ht="18">
      <c r="A98" s="198">
        <f t="shared" si="1"/>
      </c>
      <c r="B98" s="179"/>
      <c r="C98" s="180"/>
      <c r="D98" s="181"/>
    </row>
    <row r="99" spans="1:4" ht="18">
      <c r="A99" s="198">
        <f t="shared" si="1"/>
      </c>
      <c r="B99" s="179"/>
      <c r="C99" s="180"/>
      <c r="D99" s="181"/>
    </row>
    <row r="100" spans="1:4" ht="18">
      <c r="A100" s="198">
        <f t="shared" si="1"/>
      </c>
      <c r="B100" s="179"/>
      <c r="C100" s="180"/>
      <c r="D100" s="181"/>
    </row>
    <row r="101" spans="1:4" ht="18">
      <c r="A101" s="198">
        <f t="shared" si="1"/>
      </c>
      <c r="B101" s="137"/>
      <c r="C101" s="137"/>
      <c r="D101" s="137"/>
    </row>
    <row r="102" spans="1:4" ht="18">
      <c r="A102" s="198">
        <f t="shared" si="1"/>
      </c>
      <c r="B102" s="137"/>
      <c r="C102" s="137"/>
      <c r="D102" s="137"/>
    </row>
    <row r="103" spans="1:4" ht="18">
      <c r="A103" s="198">
        <f t="shared" si="1"/>
      </c>
      <c r="B103" s="137"/>
      <c r="C103" s="137"/>
      <c r="D103" s="137"/>
    </row>
    <row r="104" spans="1:4" ht="18">
      <c r="A104" s="198">
        <f t="shared" si="1"/>
      </c>
      <c r="B104" s="137"/>
      <c r="C104" s="137"/>
      <c r="D104" s="137"/>
    </row>
    <row r="105" ht="18">
      <c r="A105" s="198">
        <f t="shared" si="1"/>
      </c>
    </row>
    <row r="106" ht="18">
      <c r="A106" s="198">
        <f t="shared" si="1"/>
      </c>
    </row>
    <row r="107" ht="18">
      <c r="A107" s="198">
        <f t="shared" si="1"/>
      </c>
    </row>
    <row r="108" ht="18">
      <c r="A108" s="198">
        <f t="shared" si="1"/>
      </c>
    </row>
    <row r="109" ht="18">
      <c r="A109" s="198">
        <f t="shared" si="1"/>
      </c>
    </row>
    <row r="110" ht="18">
      <c r="A110" s="198">
        <f t="shared" si="1"/>
      </c>
    </row>
    <row r="111" ht="18">
      <c r="A111" s="198">
        <f t="shared" si="1"/>
      </c>
    </row>
    <row r="112" ht="18">
      <c r="A112" s="198">
        <f t="shared" si="1"/>
      </c>
    </row>
    <row r="113" ht="18">
      <c r="A113" s="198">
        <f t="shared" si="1"/>
      </c>
    </row>
    <row r="114" ht="18">
      <c r="A114" s="198">
        <f t="shared" si="1"/>
      </c>
    </row>
    <row r="115" ht="18">
      <c r="A115" s="198">
        <f t="shared" si="1"/>
      </c>
    </row>
    <row r="116" ht="18">
      <c r="A116" s="198">
        <f t="shared" si="1"/>
      </c>
    </row>
    <row r="117" ht="18">
      <c r="A117" s="198">
        <f t="shared" si="1"/>
      </c>
    </row>
    <row r="118" ht="18">
      <c r="A118" s="198">
        <f t="shared" si="1"/>
      </c>
    </row>
    <row r="119" ht="18">
      <c r="A119" s="198">
        <f t="shared" si="1"/>
      </c>
    </row>
    <row r="120" ht="18">
      <c r="A120" s="198">
        <f t="shared" si="1"/>
      </c>
    </row>
    <row r="121" ht="18">
      <c r="A121" s="198">
        <f t="shared" si="1"/>
      </c>
    </row>
    <row r="122" ht="18">
      <c r="A122" s="198">
        <f t="shared" si="1"/>
      </c>
    </row>
    <row r="123" ht="18">
      <c r="A123" s="198">
        <f t="shared" si="1"/>
      </c>
    </row>
    <row r="124" ht="18">
      <c r="A124" s="198">
        <f t="shared" si="1"/>
      </c>
    </row>
    <row r="125" ht="18">
      <c r="A125" s="198">
        <f t="shared" si="1"/>
      </c>
    </row>
    <row r="126" ht="18">
      <c r="A126" s="198">
        <f t="shared" si="1"/>
      </c>
    </row>
    <row r="127" ht="18">
      <c r="A127" s="198">
        <f t="shared" si="1"/>
      </c>
    </row>
    <row r="128" ht="18">
      <c r="A128" s="198">
        <f t="shared" si="1"/>
      </c>
    </row>
    <row r="129" ht="18">
      <c r="A129" s="198">
        <f t="shared" si="1"/>
      </c>
    </row>
    <row r="130" ht="18">
      <c r="A130" s="198">
        <f t="shared" si="1"/>
      </c>
    </row>
    <row r="131" ht="18">
      <c r="A131" s="198">
        <f t="shared" si="1"/>
      </c>
    </row>
    <row r="132" ht="18">
      <c r="A132" s="198">
        <f t="shared" si="1"/>
      </c>
    </row>
    <row r="133" ht="18">
      <c r="A133" s="198">
        <f t="shared" si="1"/>
      </c>
    </row>
    <row r="134" ht="18">
      <c r="A134" s="198">
        <f t="shared" si="1"/>
      </c>
    </row>
    <row r="135" ht="18">
      <c r="A135" s="198">
        <f aca="true" t="shared" si="2" ref="A135:A142">IF(B135="","",A134+1)</f>
      </c>
    </row>
    <row r="136" ht="18">
      <c r="A136" s="198">
        <f t="shared" si="2"/>
      </c>
    </row>
    <row r="137" ht="18">
      <c r="A137" s="198">
        <f t="shared" si="2"/>
      </c>
    </row>
    <row r="138" ht="18">
      <c r="A138" s="198">
        <f t="shared" si="2"/>
      </c>
    </row>
    <row r="139" ht="18">
      <c r="A139" s="198">
        <f t="shared" si="2"/>
      </c>
    </row>
    <row r="140" ht="18">
      <c r="A140" s="198">
        <f t="shared" si="2"/>
      </c>
    </row>
    <row r="141" ht="18">
      <c r="A141" s="198">
        <f t="shared" si="2"/>
      </c>
    </row>
    <row r="142" ht="18">
      <c r="A142" s="198">
        <f t="shared" si="2"/>
      </c>
    </row>
    <row r="143" ht="12.75">
      <c r="A143" s="199"/>
    </row>
    <row r="144" ht="12.75">
      <c r="A144" s="199"/>
    </row>
    <row r="145" ht="12.75">
      <c r="A145" s="199"/>
    </row>
    <row r="146" ht="12.75">
      <c r="A146" s="199"/>
    </row>
    <row r="147" ht="12.75">
      <c r="A147" s="199"/>
    </row>
    <row r="148" ht="12.75">
      <c r="A148" s="199"/>
    </row>
    <row r="149" ht="12.75">
      <c r="A149" s="199"/>
    </row>
    <row r="150" ht="12.75">
      <c r="A150" s="199"/>
    </row>
    <row r="151" ht="12.75">
      <c r="A151" s="199"/>
    </row>
    <row r="152" ht="12.75">
      <c r="A152" s="199"/>
    </row>
    <row r="153" ht="12.75">
      <c r="A153" s="199"/>
    </row>
    <row r="154" ht="12.75">
      <c r="A154" s="199"/>
    </row>
    <row r="155" ht="12.75">
      <c r="A155" s="199"/>
    </row>
    <row r="156" ht="12.75">
      <c r="A156" s="199"/>
    </row>
    <row r="157" ht="12.75">
      <c r="A157" s="199"/>
    </row>
    <row r="158" ht="12.75">
      <c r="A158" s="199"/>
    </row>
    <row r="159" ht="12.75">
      <c r="A159" s="199"/>
    </row>
    <row r="160" ht="12.75">
      <c r="A160" s="199"/>
    </row>
    <row r="161" ht="12.75">
      <c r="A161" s="199"/>
    </row>
    <row r="162" ht="12.75">
      <c r="A162" s="199"/>
    </row>
    <row r="163" ht="12.75">
      <c r="A163" s="199"/>
    </row>
    <row r="164" ht="12.75">
      <c r="A164" s="199"/>
    </row>
    <row r="165" ht="12.75">
      <c r="A165" s="199"/>
    </row>
    <row r="166" ht="12.75">
      <c r="A166" s="199"/>
    </row>
    <row r="167" ht="12.75">
      <c r="A167" s="199"/>
    </row>
    <row r="168" ht="12.75">
      <c r="A168" s="199"/>
    </row>
    <row r="169" ht="12.75">
      <c r="A169" s="199"/>
    </row>
    <row r="170" ht="12.75">
      <c r="A170" s="199"/>
    </row>
    <row r="171" ht="12.75">
      <c r="A171" s="199"/>
    </row>
    <row r="172" ht="12.75">
      <c r="A172" s="199"/>
    </row>
    <row r="173" ht="12.75">
      <c r="A173" s="199"/>
    </row>
    <row r="174" ht="12.75">
      <c r="A174" s="199"/>
    </row>
    <row r="175" ht="12.75">
      <c r="A175" s="199"/>
    </row>
    <row r="176" ht="12.75">
      <c r="A176" s="199"/>
    </row>
    <row r="177" ht="12.75">
      <c r="A177" s="199"/>
    </row>
    <row r="178" ht="12.75">
      <c r="A178" s="199"/>
    </row>
    <row r="179" ht="12.75">
      <c r="A179" s="199"/>
    </row>
    <row r="180" ht="12.75">
      <c r="A180" s="199"/>
    </row>
    <row r="181" ht="12.75">
      <c r="A181" s="199"/>
    </row>
    <row r="182" ht="12.75">
      <c r="A182" s="199"/>
    </row>
    <row r="183" ht="12.75">
      <c r="A183" s="199"/>
    </row>
    <row r="184" ht="12.75">
      <c r="A184" s="199"/>
    </row>
    <row r="185" ht="12.75">
      <c r="A185" s="199"/>
    </row>
    <row r="186" ht="12.75">
      <c r="A186" s="199"/>
    </row>
    <row r="187" ht="12.75">
      <c r="A187" s="199"/>
    </row>
    <row r="188" ht="12.75">
      <c r="A188" s="199"/>
    </row>
    <row r="189" ht="12.75">
      <c r="A189" s="199"/>
    </row>
    <row r="190" ht="12.75">
      <c r="A190" s="199"/>
    </row>
    <row r="191" ht="12.75">
      <c r="A191" s="199"/>
    </row>
    <row r="192" ht="12.75">
      <c r="A192" s="199"/>
    </row>
    <row r="193" ht="12.75">
      <c r="A193" s="199"/>
    </row>
    <row r="194" ht="12.75">
      <c r="A194" s="199"/>
    </row>
    <row r="195" ht="12.75">
      <c r="A195" s="199"/>
    </row>
    <row r="196" ht="12.75">
      <c r="A196" s="199"/>
    </row>
    <row r="197" ht="12.75">
      <c r="A197" s="199"/>
    </row>
    <row r="198" ht="12.75">
      <c r="A198" s="199"/>
    </row>
    <row r="199" ht="12.75">
      <c r="A199" s="199"/>
    </row>
    <row r="200" ht="12.75">
      <c r="A200" s="199"/>
    </row>
    <row r="201" ht="12.75">
      <c r="A201" s="199"/>
    </row>
    <row r="202" ht="12.75">
      <c r="A202" s="199"/>
    </row>
    <row r="203" ht="12.75">
      <c r="A203" s="199"/>
    </row>
    <row r="204" ht="12.75">
      <c r="A204" s="199"/>
    </row>
    <row r="205" ht="12.75">
      <c r="A205" s="199"/>
    </row>
    <row r="206" ht="12.75">
      <c r="A206" s="199"/>
    </row>
    <row r="207" ht="12.75">
      <c r="A207" s="199"/>
    </row>
    <row r="208" ht="12.75">
      <c r="A208" s="199"/>
    </row>
    <row r="209" ht="12.75">
      <c r="A209" s="199"/>
    </row>
    <row r="210" ht="12.75">
      <c r="A210" s="199"/>
    </row>
    <row r="211" ht="12.75">
      <c r="A211" s="199"/>
    </row>
    <row r="212" ht="12.75">
      <c r="A212" s="199"/>
    </row>
    <row r="213" ht="12.75">
      <c r="A213" s="199"/>
    </row>
    <row r="214" ht="12.75">
      <c r="A214" s="199"/>
    </row>
    <row r="215" ht="12.75">
      <c r="A215" s="199"/>
    </row>
    <row r="216" ht="12.75">
      <c r="A216" s="199"/>
    </row>
    <row r="217" ht="12.75">
      <c r="A217" s="199"/>
    </row>
    <row r="218" ht="12.75">
      <c r="A218" s="199"/>
    </row>
    <row r="219" ht="12.75">
      <c r="A219" s="199"/>
    </row>
    <row r="220" ht="12.75">
      <c r="A220" s="199"/>
    </row>
    <row r="221" ht="12.75">
      <c r="A221" s="199"/>
    </row>
    <row r="222" ht="12.75">
      <c r="A222" s="199"/>
    </row>
    <row r="223" ht="12.75">
      <c r="A223" s="199"/>
    </row>
  </sheetData>
  <sheetProtection password="ECFD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9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7109375" style="4" customWidth="1"/>
    <col min="2" max="2" width="10.140625" style="14" customWidth="1"/>
    <col min="3" max="3" width="104.00390625" style="0" customWidth="1"/>
    <col min="4" max="4" width="36.57421875" style="0" customWidth="1"/>
  </cols>
  <sheetData>
    <row r="1" spans="1:4" s="18" customFormat="1" ht="22.5">
      <c r="A1" s="33" t="s">
        <v>0</v>
      </c>
      <c r="B1" s="34" t="s">
        <v>1</v>
      </c>
      <c r="C1" s="35" t="s">
        <v>3</v>
      </c>
      <c r="D1" s="15" t="s">
        <v>2</v>
      </c>
    </row>
    <row r="2" spans="1:4" s="18" customFormat="1" ht="12.75">
      <c r="A2" s="15" t="s">
        <v>4</v>
      </c>
      <c r="B2" s="16">
        <v>39083</v>
      </c>
      <c r="C2" s="19" t="s">
        <v>27</v>
      </c>
      <c r="D2" s="17" t="s">
        <v>12</v>
      </c>
    </row>
    <row r="3" spans="1:4" s="18" customFormat="1" ht="14.25" customHeight="1">
      <c r="A3" s="15" t="s">
        <v>5</v>
      </c>
      <c r="B3" s="16">
        <v>39477</v>
      </c>
      <c r="C3" s="19" t="s">
        <v>28</v>
      </c>
      <c r="D3" s="19" t="s">
        <v>30</v>
      </c>
    </row>
    <row r="4" spans="1:4" s="18" customFormat="1" ht="12.75">
      <c r="A4" s="15" t="s">
        <v>10</v>
      </c>
      <c r="B4" s="16">
        <v>39513</v>
      </c>
      <c r="C4" s="19" t="s">
        <v>29</v>
      </c>
      <c r="D4" s="19" t="s">
        <v>12</v>
      </c>
    </row>
    <row r="5" spans="1:4" s="18" customFormat="1" ht="12" customHeight="1">
      <c r="A5" s="15" t="s">
        <v>6</v>
      </c>
      <c r="B5" s="16">
        <v>39534</v>
      </c>
      <c r="C5" s="19" t="s">
        <v>18</v>
      </c>
      <c r="D5" s="19" t="s">
        <v>32</v>
      </c>
    </row>
    <row r="6" spans="1:4" s="18" customFormat="1" ht="12.75">
      <c r="A6" s="15" t="s">
        <v>7</v>
      </c>
      <c r="B6" s="16">
        <v>39548</v>
      </c>
      <c r="C6" s="19" t="s">
        <v>33</v>
      </c>
      <c r="D6" s="17" t="s">
        <v>31</v>
      </c>
    </row>
    <row r="7" spans="1:4" s="18" customFormat="1" ht="12.75">
      <c r="A7" s="15" t="s">
        <v>8</v>
      </c>
      <c r="B7" s="16">
        <v>39632</v>
      </c>
      <c r="C7" s="19" t="s">
        <v>34</v>
      </c>
      <c r="D7" s="19" t="s">
        <v>31</v>
      </c>
    </row>
    <row r="8" spans="1:4" s="18" customFormat="1" ht="12.75">
      <c r="A8" s="35" t="s">
        <v>9</v>
      </c>
      <c r="B8" s="16">
        <v>39757</v>
      </c>
      <c r="C8" s="17" t="s">
        <v>35</v>
      </c>
      <c r="D8" s="17" t="s">
        <v>31</v>
      </c>
    </row>
    <row r="9" spans="1:4" s="18" customFormat="1" ht="12.75">
      <c r="A9" s="15" t="s">
        <v>11</v>
      </c>
      <c r="B9" s="16">
        <v>39763</v>
      </c>
      <c r="C9" s="17" t="s">
        <v>36</v>
      </c>
      <c r="D9" s="17" t="s">
        <v>37</v>
      </c>
    </row>
    <row r="10" spans="1:4" s="23" customFormat="1" ht="12.75">
      <c r="A10" s="20" t="s">
        <v>14</v>
      </c>
      <c r="B10" s="21"/>
      <c r="C10" s="22"/>
      <c r="D10" s="22"/>
    </row>
    <row r="11" spans="1:4" s="23" customFormat="1" ht="12.75">
      <c r="A11" s="20">
        <v>10</v>
      </c>
      <c r="B11" s="21"/>
      <c r="C11" s="22"/>
      <c r="D11" s="22"/>
    </row>
    <row r="12" spans="1:4" s="23" customFormat="1" ht="12.75">
      <c r="A12" s="20">
        <v>11</v>
      </c>
      <c r="B12" s="21"/>
      <c r="C12" s="22"/>
      <c r="D12" s="22"/>
    </row>
    <row r="13" spans="1:4" s="23" customFormat="1" ht="12.75">
      <c r="A13" s="20"/>
      <c r="B13" s="21"/>
      <c r="C13" s="22"/>
      <c r="D13" s="22"/>
    </row>
    <row r="14" spans="1:4" s="23" customFormat="1" ht="12.75">
      <c r="A14" s="20"/>
      <c r="B14" s="21"/>
      <c r="C14" s="22"/>
      <c r="D14" s="22"/>
    </row>
    <row r="15" spans="1:4" s="23" customFormat="1" ht="12.75">
      <c r="A15" s="24"/>
      <c r="B15" s="25"/>
      <c r="C15" s="26"/>
      <c r="D15" s="22"/>
    </row>
    <row r="16" spans="1:4" s="23" customFormat="1" ht="12.75">
      <c r="A16" s="24"/>
      <c r="B16" s="25"/>
      <c r="C16" s="26"/>
      <c r="D16" s="22"/>
    </row>
    <row r="17" spans="1:4" s="23" customFormat="1" ht="12.75">
      <c r="A17" s="24"/>
      <c r="B17" s="25"/>
      <c r="C17" s="26"/>
      <c r="D17" s="22"/>
    </row>
    <row r="18" spans="1:4" s="23" customFormat="1" ht="12.75">
      <c r="A18" s="27"/>
      <c r="B18" s="25"/>
      <c r="C18" s="26"/>
      <c r="D18" s="22"/>
    </row>
    <row r="19" spans="1:4" s="23" customFormat="1" ht="12.75">
      <c r="A19" s="20"/>
      <c r="B19" s="28"/>
      <c r="C19" s="29"/>
      <c r="D19" s="29"/>
    </row>
    <row r="20" spans="1:4" s="23" customFormat="1" ht="12.75">
      <c r="A20" s="30"/>
      <c r="B20" s="21"/>
      <c r="C20" s="22"/>
      <c r="D20" s="22"/>
    </row>
    <row r="21" spans="1:4" s="23" customFormat="1" ht="12.75">
      <c r="A21" s="31"/>
      <c r="B21" s="28"/>
      <c r="C21" s="29"/>
      <c r="D21" s="29"/>
    </row>
    <row r="22" spans="1:4" s="23" customFormat="1" ht="12.75">
      <c r="A22" s="31"/>
      <c r="B22" s="28"/>
      <c r="C22" s="29"/>
      <c r="D22" s="29"/>
    </row>
    <row r="23" spans="1:4" s="23" customFormat="1" ht="12.75">
      <c r="A23" s="20"/>
      <c r="B23" s="21"/>
      <c r="C23" s="22"/>
      <c r="D23" s="22"/>
    </row>
    <row r="24" spans="1:4" s="23" customFormat="1" ht="12.75">
      <c r="A24" s="20"/>
      <c r="B24" s="21"/>
      <c r="C24" s="22"/>
      <c r="D24" s="22"/>
    </row>
    <row r="25" spans="1:4" s="23" customFormat="1" ht="12.75">
      <c r="A25" s="20"/>
      <c r="B25" s="32"/>
      <c r="C25" s="29"/>
      <c r="D25" s="22"/>
    </row>
    <row r="26" spans="1:4" s="23" customFormat="1" ht="12.75">
      <c r="A26" s="20"/>
      <c r="B26" s="32"/>
      <c r="C26" s="26"/>
      <c r="D26" s="22"/>
    </row>
    <row r="27" spans="1:4" s="23" customFormat="1" ht="12.75">
      <c r="A27" s="20"/>
      <c r="B27" s="32"/>
      <c r="C27" s="22"/>
      <c r="D27" s="22"/>
    </row>
    <row r="28" spans="1:4" s="23" customFormat="1" ht="12.75">
      <c r="A28" s="20"/>
      <c r="B28" s="32"/>
      <c r="C28" s="22"/>
      <c r="D28" s="22"/>
    </row>
    <row r="29" spans="1:4" s="23" customFormat="1" ht="12.75">
      <c r="A29" s="20"/>
      <c r="B29" s="32"/>
      <c r="C29" s="22"/>
      <c r="D29" s="22"/>
    </row>
    <row r="30" spans="1:4" s="23" customFormat="1" ht="12.75">
      <c r="A30" s="20"/>
      <c r="B30" s="32"/>
      <c r="C30" s="22"/>
      <c r="D30" s="22"/>
    </row>
    <row r="31" spans="1:4" s="5" customFormat="1" ht="12.75">
      <c r="A31" s="3"/>
      <c r="B31" s="11"/>
      <c r="C31" s="2"/>
      <c r="D31" s="2"/>
    </row>
    <row r="32" spans="1:4" s="5" customFormat="1" ht="12.75">
      <c r="A32" s="3"/>
      <c r="B32" s="11"/>
      <c r="C32" s="2"/>
      <c r="D32" s="2"/>
    </row>
    <row r="33" spans="1:4" s="5" customFormat="1" ht="12.75">
      <c r="A33" s="3"/>
      <c r="B33" s="11"/>
      <c r="C33" s="2"/>
      <c r="D33" s="2"/>
    </row>
    <row r="34" spans="1:4" s="5" customFormat="1" ht="12.75">
      <c r="A34" s="3"/>
      <c r="B34" s="11"/>
      <c r="C34" s="2"/>
      <c r="D34" s="2"/>
    </row>
    <row r="35" spans="1:3" s="5" customFormat="1" ht="12.75">
      <c r="A35" s="8"/>
      <c r="B35" s="12"/>
      <c r="C35" s="9"/>
    </row>
    <row r="36" spans="1:3" s="5" customFormat="1" ht="12.75">
      <c r="A36" s="3"/>
      <c r="B36" s="11"/>
      <c r="C36" s="2"/>
    </row>
    <row r="37" spans="1:3" s="5" customFormat="1" ht="12.75">
      <c r="A37" s="3"/>
      <c r="B37" s="11"/>
      <c r="C37" s="2"/>
    </row>
    <row r="38" spans="1:3" s="5" customFormat="1" ht="12.75">
      <c r="A38" s="3"/>
      <c r="B38" s="11"/>
      <c r="C38" s="2"/>
    </row>
    <row r="39" spans="1:3" s="5" customFormat="1" ht="12.75">
      <c r="A39" s="3"/>
      <c r="B39" s="11"/>
      <c r="C39" s="2"/>
    </row>
    <row r="40" spans="1:3" s="5" customFormat="1" ht="12.75">
      <c r="A40" s="3"/>
      <c r="B40" s="11"/>
      <c r="C40" s="2"/>
    </row>
    <row r="41" spans="1:3" s="5" customFormat="1" ht="12.75">
      <c r="A41" s="3"/>
      <c r="B41" s="11"/>
      <c r="C41" s="2"/>
    </row>
    <row r="42" spans="1:3" s="5" customFormat="1" ht="12.75">
      <c r="A42" s="3"/>
      <c r="B42" s="11"/>
      <c r="C42" s="2"/>
    </row>
    <row r="43" spans="1:3" s="5" customFormat="1" ht="12.75">
      <c r="A43" s="3"/>
      <c r="B43" s="11"/>
      <c r="C43" s="2"/>
    </row>
    <row r="44" spans="1:3" s="5" customFormat="1" ht="12.75">
      <c r="A44" s="3"/>
      <c r="B44" s="11"/>
      <c r="C44" s="2"/>
    </row>
    <row r="45" spans="1:3" s="5" customFormat="1" ht="12.75">
      <c r="A45" s="3"/>
      <c r="B45" s="11"/>
      <c r="C45" s="2"/>
    </row>
    <row r="46" spans="1:3" s="5" customFormat="1" ht="12.75">
      <c r="A46" s="3"/>
      <c r="B46" s="11"/>
      <c r="C46" s="2"/>
    </row>
    <row r="47" spans="1:3" s="5" customFormat="1" ht="12.75">
      <c r="A47" s="3"/>
      <c r="B47" s="11"/>
      <c r="C47" s="2"/>
    </row>
    <row r="48" spans="1:3" s="5" customFormat="1" ht="12.75">
      <c r="A48" s="3"/>
      <c r="B48" s="11"/>
      <c r="C48" s="2"/>
    </row>
    <row r="49" spans="1:3" s="5" customFormat="1" ht="12.75">
      <c r="A49" s="3"/>
      <c r="B49" s="11"/>
      <c r="C49" s="2"/>
    </row>
    <row r="50" spans="1:3" s="5" customFormat="1" ht="12.75">
      <c r="A50" s="3"/>
      <c r="B50" s="11"/>
      <c r="C50" s="2"/>
    </row>
    <row r="51" spans="1:2" s="5" customFormat="1" ht="12.75">
      <c r="A51" s="6"/>
      <c r="B51" s="13"/>
    </row>
    <row r="52" spans="1:2" s="5" customFormat="1" ht="12.75">
      <c r="A52" s="6"/>
      <c r="B52" s="13"/>
    </row>
    <row r="53" spans="1:2" s="5" customFormat="1" ht="12.75">
      <c r="A53" s="6"/>
      <c r="B53" s="13"/>
    </row>
    <row r="54" spans="1:2" s="5" customFormat="1" ht="12.75">
      <c r="A54" s="6"/>
      <c r="B54" s="13"/>
    </row>
    <row r="55" spans="1:2" s="5" customFormat="1" ht="12.75">
      <c r="A55" s="6"/>
      <c r="B55" s="13"/>
    </row>
    <row r="56" spans="1:2" s="5" customFormat="1" ht="12.75">
      <c r="A56" s="6"/>
      <c r="B56" s="13"/>
    </row>
    <row r="57" spans="1:2" s="5" customFormat="1" ht="12.75">
      <c r="A57" s="6"/>
      <c r="B57" s="13"/>
    </row>
    <row r="58" spans="1:2" s="5" customFormat="1" ht="12.75">
      <c r="A58" s="6"/>
      <c r="B58" s="13"/>
    </row>
    <row r="59" spans="1:2" s="5" customFormat="1" ht="12.75">
      <c r="A59" s="6"/>
      <c r="B59" s="13"/>
    </row>
    <row r="60" spans="1:2" s="5" customFormat="1" ht="12.75">
      <c r="A60" s="6"/>
      <c r="B60" s="13"/>
    </row>
    <row r="61" spans="1:2" s="5" customFormat="1" ht="12.75">
      <c r="A61" s="6"/>
      <c r="B61" s="13"/>
    </row>
    <row r="62" spans="1:2" s="5" customFormat="1" ht="12.75">
      <c r="A62" s="6"/>
      <c r="B62" s="13"/>
    </row>
    <row r="63" spans="1:2" s="5" customFormat="1" ht="12.75">
      <c r="A63" s="6"/>
      <c r="B63" s="13"/>
    </row>
    <row r="64" spans="1:2" s="5" customFormat="1" ht="12.75">
      <c r="A64" s="6"/>
      <c r="B64" s="13"/>
    </row>
    <row r="65" spans="1:2" s="5" customFormat="1" ht="12.75">
      <c r="A65" s="6"/>
      <c r="B65" s="13"/>
    </row>
    <row r="66" spans="1:2" s="5" customFormat="1" ht="12.75">
      <c r="A66" s="6"/>
      <c r="B66" s="13"/>
    </row>
    <row r="67" spans="1:2" s="5" customFormat="1" ht="12.75">
      <c r="A67" s="6"/>
      <c r="B67" s="13"/>
    </row>
    <row r="68" spans="1:2" s="5" customFormat="1" ht="12.75">
      <c r="A68" s="6"/>
      <c r="B68" s="13"/>
    </row>
    <row r="69" spans="1:2" s="5" customFormat="1" ht="12.75">
      <c r="A69" s="6"/>
      <c r="B69" s="13"/>
    </row>
    <row r="70" spans="1:2" s="5" customFormat="1" ht="12.75">
      <c r="A70" s="6"/>
      <c r="B70" s="13"/>
    </row>
    <row r="71" spans="1:2" s="5" customFormat="1" ht="12.75">
      <c r="A71" s="6"/>
      <c r="B71" s="13"/>
    </row>
    <row r="72" spans="1:2" s="5" customFormat="1" ht="12.75">
      <c r="A72" s="6"/>
      <c r="B72" s="13"/>
    </row>
    <row r="73" spans="1:2" s="5" customFormat="1" ht="12.75">
      <c r="A73" s="6"/>
      <c r="B73" s="13"/>
    </row>
    <row r="74" spans="1:2" s="5" customFormat="1" ht="12.75">
      <c r="A74" s="6"/>
      <c r="B74" s="13"/>
    </row>
    <row r="75" spans="1:2" s="5" customFormat="1" ht="12.75">
      <c r="A75" s="6"/>
      <c r="B75" s="13"/>
    </row>
    <row r="76" spans="1:2" s="5" customFormat="1" ht="12.75">
      <c r="A76" s="6"/>
      <c r="B76" s="13"/>
    </row>
    <row r="77" spans="1:2" s="5" customFormat="1" ht="12.75">
      <c r="A77" s="6"/>
      <c r="B77" s="13"/>
    </row>
    <row r="78" spans="1:2" s="5" customFormat="1" ht="12.75">
      <c r="A78" s="6"/>
      <c r="B78" s="13"/>
    </row>
    <row r="79" spans="1:2" s="5" customFormat="1" ht="12.75">
      <c r="A79" s="6"/>
      <c r="B79" s="13"/>
    </row>
    <row r="80" spans="1:2" s="5" customFormat="1" ht="12.75">
      <c r="A80" s="6"/>
      <c r="B80" s="13"/>
    </row>
    <row r="81" spans="1:2" s="5" customFormat="1" ht="12.75">
      <c r="A81" s="6"/>
      <c r="B81" s="13"/>
    </row>
    <row r="82" spans="1:2" s="5" customFormat="1" ht="12.75">
      <c r="A82" s="6"/>
      <c r="B82" s="13"/>
    </row>
    <row r="83" spans="1:2" s="5" customFormat="1" ht="12.75">
      <c r="A83" s="6"/>
      <c r="B83" s="13"/>
    </row>
    <row r="84" spans="1:2" s="5" customFormat="1" ht="12.75">
      <c r="A84" s="6"/>
      <c r="B84" s="13"/>
    </row>
    <row r="85" spans="1:2" s="5" customFormat="1" ht="12.75">
      <c r="A85" s="6"/>
      <c r="B85" s="13"/>
    </row>
    <row r="86" spans="1:2" s="5" customFormat="1" ht="12.75">
      <c r="A86" s="6"/>
      <c r="B86" s="13"/>
    </row>
    <row r="87" spans="1:2" s="5" customFormat="1" ht="12.75">
      <c r="A87" s="6"/>
      <c r="B87" s="13"/>
    </row>
    <row r="88" spans="1:2" s="5" customFormat="1" ht="12.75">
      <c r="A88" s="6"/>
      <c r="B88" s="13"/>
    </row>
    <row r="89" spans="1:2" s="5" customFormat="1" ht="12.75">
      <c r="A89" s="6"/>
      <c r="B89" s="13"/>
    </row>
    <row r="90" spans="1:2" s="5" customFormat="1" ht="12.75">
      <c r="A90" s="6"/>
      <c r="B90" s="13"/>
    </row>
    <row r="91" spans="1:2" s="5" customFormat="1" ht="12.75">
      <c r="A91" s="6"/>
      <c r="B91" s="13"/>
    </row>
    <row r="92" spans="1:2" s="5" customFormat="1" ht="12.75">
      <c r="A92" s="6"/>
      <c r="B92" s="13"/>
    </row>
    <row r="93" spans="1:2" s="5" customFormat="1" ht="12.75">
      <c r="A93" s="6"/>
      <c r="B93" s="13"/>
    </row>
    <row r="94" spans="1:2" s="5" customFormat="1" ht="12.75">
      <c r="A94" s="6"/>
      <c r="B94" s="13"/>
    </row>
    <row r="95" spans="1:2" s="5" customFormat="1" ht="12.75">
      <c r="A95" s="6"/>
      <c r="B95" s="13"/>
    </row>
    <row r="96" spans="1:2" s="5" customFormat="1" ht="12.75">
      <c r="A96" s="6"/>
      <c r="B96" s="13"/>
    </row>
    <row r="97" spans="1:2" s="5" customFormat="1" ht="12.75">
      <c r="A97" s="6"/>
      <c r="B97" s="13"/>
    </row>
    <row r="98" spans="1:2" s="5" customFormat="1" ht="12.75">
      <c r="A98" s="6"/>
      <c r="B98" s="13"/>
    </row>
    <row r="99" spans="1:2" s="5" customFormat="1" ht="12.75">
      <c r="A99" s="6"/>
      <c r="B99" s="13"/>
    </row>
  </sheetData>
  <sheetProtection password="C8AB" sheet="1"/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03"/>
  <sheetViews>
    <sheetView zoomScalePageLayoutView="0" workbookViewId="0" topLeftCell="A3">
      <selection activeCell="A9" sqref="A9:D12"/>
    </sheetView>
  </sheetViews>
  <sheetFormatPr defaultColWidth="11.421875" defaultRowHeight="12.75"/>
  <cols>
    <col min="1" max="1" width="8.7109375" style="4" customWidth="1"/>
    <col min="2" max="2" width="10.140625" style="14" customWidth="1"/>
    <col min="3" max="3" width="104.00390625" style="0" customWidth="1"/>
    <col min="4" max="4" width="36.57421875" style="0" customWidth="1"/>
  </cols>
  <sheetData>
    <row r="1" spans="1:22" s="41" customFormat="1" ht="13.5" thickBot="1">
      <c r="A1" s="37"/>
      <c r="B1" s="37"/>
      <c r="C1" s="38"/>
      <c r="D1" s="38"/>
      <c r="E1" s="38"/>
      <c r="F1" s="38"/>
      <c r="G1" s="38"/>
      <c r="H1" s="38"/>
      <c r="I1" s="38"/>
      <c r="J1" s="38"/>
      <c r="K1" s="39"/>
      <c r="L1" s="40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44" customFormat="1" ht="21" thickBot="1">
      <c r="A2" s="42" t="s">
        <v>50</v>
      </c>
      <c r="B2" s="42"/>
      <c r="C2" s="49" t="s">
        <v>52</v>
      </c>
      <c r="D2" s="50"/>
      <c r="E2" s="43"/>
      <c r="F2" s="43"/>
      <c r="G2" s="43"/>
      <c r="H2" s="43"/>
      <c r="I2" s="43"/>
      <c r="J2" s="43"/>
      <c r="K2" s="39"/>
      <c r="L2" s="40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44" customFormat="1" ht="16.5" thickBot="1">
      <c r="A3" s="37"/>
      <c r="B3" s="37"/>
      <c r="C3" s="43"/>
      <c r="D3" s="43"/>
      <c r="E3" s="45"/>
      <c r="F3" s="45"/>
      <c r="G3" s="45"/>
      <c r="H3" s="45"/>
      <c r="I3" s="45"/>
      <c r="J3" s="43"/>
      <c r="K3" s="39"/>
      <c r="L3" s="40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44" customFormat="1" ht="25.5" thickBot="1">
      <c r="A4" s="46"/>
      <c r="B4" s="47" t="s">
        <v>51</v>
      </c>
      <c r="C4" s="48"/>
      <c r="D4" s="43"/>
      <c r="E4" s="45"/>
      <c r="F4" s="45"/>
      <c r="G4" s="45"/>
      <c r="H4" s="45"/>
      <c r="I4" s="45"/>
      <c r="J4" s="43"/>
      <c r="K4" s="39"/>
      <c r="L4" s="40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44" customFormat="1" ht="16.5" customHeight="1">
      <c r="A5" s="53"/>
      <c r="B5" s="54"/>
      <c r="C5" s="55"/>
      <c r="D5" s="55"/>
      <c r="E5" s="45"/>
      <c r="F5" s="45"/>
      <c r="G5" s="45"/>
      <c r="H5" s="45"/>
      <c r="I5" s="45"/>
      <c r="J5" s="43"/>
      <c r="K5" s="39"/>
      <c r="L5" s="40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4" s="18" customFormat="1" ht="22.5">
      <c r="A6" s="56" t="s">
        <v>0</v>
      </c>
      <c r="B6" s="57" t="s">
        <v>1</v>
      </c>
      <c r="C6" s="58" t="s">
        <v>3</v>
      </c>
      <c r="D6" s="58" t="s">
        <v>2</v>
      </c>
    </row>
    <row r="7" spans="1:4" s="18" customFormat="1" ht="12.75">
      <c r="A7" s="36" t="s">
        <v>38</v>
      </c>
      <c r="B7" s="59">
        <v>39815</v>
      </c>
      <c r="C7" s="19" t="s">
        <v>47</v>
      </c>
      <c r="D7" s="17" t="s">
        <v>12</v>
      </c>
    </row>
    <row r="8" spans="1:4" s="18" customFormat="1" ht="14.25" customHeight="1">
      <c r="A8" s="36" t="s">
        <v>39</v>
      </c>
      <c r="B8" s="16">
        <v>39827</v>
      </c>
      <c r="C8" s="19" t="s">
        <v>48</v>
      </c>
      <c r="D8" s="19" t="s">
        <v>30</v>
      </c>
    </row>
    <row r="9" spans="1:4" s="18" customFormat="1" ht="12.75">
      <c r="A9" s="36" t="s">
        <v>40</v>
      </c>
      <c r="B9" s="16">
        <v>39856</v>
      </c>
      <c r="C9" s="19" t="s">
        <v>49</v>
      </c>
      <c r="D9" s="19" t="s">
        <v>12</v>
      </c>
    </row>
    <row r="10" spans="1:4" s="18" customFormat="1" ht="12" customHeight="1">
      <c r="A10" s="36" t="s">
        <v>41</v>
      </c>
      <c r="B10" s="16">
        <v>39898</v>
      </c>
      <c r="C10" s="19" t="s">
        <v>18</v>
      </c>
      <c r="D10" s="19" t="s">
        <v>32</v>
      </c>
    </row>
    <row r="11" spans="1:4" s="18" customFormat="1" ht="12.75">
      <c r="A11" s="36" t="s">
        <v>42</v>
      </c>
      <c r="B11" s="16">
        <v>40122</v>
      </c>
      <c r="C11" s="17" t="s">
        <v>53</v>
      </c>
      <c r="D11" s="17" t="s">
        <v>54</v>
      </c>
    </row>
    <row r="12" spans="1:4" s="23" customFormat="1" ht="12.75">
      <c r="A12" s="51" t="s">
        <v>43</v>
      </c>
      <c r="B12" s="21">
        <v>40529</v>
      </c>
      <c r="C12" s="52" t="s">
        <v>62</v>
      </c>
      <c r="D12" s="52" t="s">
        <v>32</v>
      </c>
    </row>
    <row r="13" spans="1:2" s="73" customFormat="1" ht="12.75">
      <c r="A13" s="71"/>
      <c r="B13" s="72"/>
    </row>
    <row r="14" spans="1:2" s="73" customFormat="1" ht="12.75">
      <c r="A14" s="71"/>
      <c r="B14" s="72"/>
    </row>
    <row r="15" spans="1:2" s="73" customFormat="1" ht="12.75">
      <c r="A15" s="71"/>
      <c r="B15" s="72"/>
    </row>
    <row r="16" spans="1:2" s="73" customFormat="1" ht="12.75">
      <c r="A16" s="71"/>
      <c r="B16" s="72"/>
    </row>
    <row r="17" spans="1:2" s="73" customFormat="1" ht="12.75">
      <c r="A17" s="71"/>
      <c r="B17" s="72"/>
    </row>
    <row r="18" spans="1:2" s="73" customFormat="1" ht="12.75">
      <c r="A18" s="71"/>
      <c r="B18" s="72"/>
    </row>
    <row r="19" spans="1:2" s="73" customFormat="1" ht="12.75">
      <c r="A19" s="71"/>
      <c r="B19" s="72"/>
    </row>
    <row r="20" spans="1:2" s="73" customFormat="1" ht="12.75">
      <c r="A20" s="71"/>
      <c r="B20" s="72"/>
    </row>
    <row r="21" spans="1:2" s="73" customFormat="1" ht="12.75">
      <c r="A21" s="71"/>
      <c r="B21" s="72"/>
    </row>
    <row r="22" spans="1:2" s="73" customFormat="1" ht="12.75">
      <c r="A22" s="71"/>
      <c r="B22" s="72"/>
    </row>
    <row r="23" spans="1:2" s="73" customFormat="1" ht="12.75">
      <c r="A23" s="71"/>
      <c r="B23" s="72"/>
    </row>
    <row r="24" spans="1:2" s="73" customFormat="1" ht="12.75">
      <c r="A24" s="71"/>
      <c r="B24" s="72"/>
    </row>
    <row r="25" spans="1:2" s="73" customFormat="1" ht="12.75">
      <c r="A25" s="71"/>
      <c r="B25" s="72"/>
    </row>
    <row r="26" spans="1:2" s="73" customFormat="1" ht="12.75">
      <c r="A26" s="71"/>
      <c r="B26" s="72"/>
    </row>
    <row r="27" spans="1:2" s="73" customFormat="1" ht="12.75">
      <c r="A27" s="71"/>
      <c r="B27" s="72"/>
    </row>
    <row r="28" spans="1:2" s="73" customFormat="1" ht="12.75">
      <c r="A28" s="71"/>
      <c r="B28" s="72"/>
    </row>
    <row r="29" spans="1:2" s="73" customFormat="1" ht="12.75">
      <c r="A29" s="71"/>
      <c r="B29" s="72"/>
    </row>
    <row r="30" spans="1:2" s="73" customFormat="1" ht="12.75">
      <c r="A30" s="71"/>
      <c r="B30" s="72"/>
    </row>
    <row r="31" spans="1:2" s="73" customFormat="1" ht="12.75">
      <c r="A31" s="71"/>
      <c r="B31" s="72"/>
    </row>
    <row r="32" spans="1:2" s="73" customFormat="1" ht="12.75">
      <c r="A32" s="71"/>
      <c r="B32" s="72"/>
    </row>
    <row r="33" spans="1:2" s="73" customFormat="1" ht="12.75">
      <c r="A33" s="71"/>
      <c r="B33" s="72"/>
    </row>
    <row r="34" spans="1:2" s="73" customFormat="1" ht="12.75">
      <c r="A34" s="71"/>
      <c r="B34" s="72"/>
    </row>
    <row r="35" spans="1:2" s="73" customFormat="1" ht="12.75">
      <c r="A35" s="71"/>
      <c r="B35" s="72"/>
    </row>
    <row r="36" spans="1:2" s="73" customFormat="1" ht="12.75">
      <c r="A36" s="71"/>
      <c r="B36" s="72"/>
    </row>
    <row r="37" spans="1:2" s="73" customFormat="1" ht="12.75">
      <c r="A37" s="71"/>
      <c r="B37" s="72"/>
    </row>
    <row r="38" spans="1:2" s="73" customFormat="1" ht="12.75">
      <c r="A38" s="71"/>
      <c r="B38" s="72"/>
    </row>
    <row r="39" spans="1:2" s="73" customFormat="1" ht="12.75">
      <c r="A39" s="71"/>
      <c r="B39" s="72"/>
    </row>
    <row r="40" spans="1:2" s="73" customFormat="1" ht="12.75">
      <c r="A40" s="71"/>
      <c r="B40" s="72"/>
    </row>
    <row r="41" spans="1:2" s="73" customFormat="1" ht="12.75">
      <c r="A41" s="71"/>
      <c r="B41" s="72"/>
    </row>
    <row r="42" spans="1:2" s="73" customFormat="1" ht="12.75">
      <c r="A42" s="71"/>
      <c r="B42" s="72"/>
    </row>
    <row r="43" spans="1:2" s="73" customFormat="1" ht="12.75">
      <c r="A43" s="71"/>
      <c r="B43" s="72"/>
    </row>
    <row r="44" spans="1:2" s="73" customFormat="1" ht="12.75">
      <c r="A44" s="71"/>
      <c r="B44" s="72"/>
    </row>
    <row r="45" spans="1:2" s="73" customFormat="1" ht="12.75">
      <c r="A45" s="71"/>
      <c r="B45" s="72"/>
    </row>
    <row r="46" spans="1:2" s="73" customFormat="1" ht="12.75">
      <c r="A46" s="71"/>
      <c r="B46" s="72"/>
    </row>
    <row r="47" spans="1:2" s="73" customFormat="1" ht="12.75">
      <c r="A47" s="71"/>
      <c r="B47" s="72"/>
    </row>
    <row r="48" spans="1:2" s="73" customFormat="1" ht="12.75">
      <c r="A48" s="71"/>
      <c r="B48" s="72"/>
    </row>
    <row r="49" spans="1:2" s="73" customFormat="1" ht="12.75">
      <c r="A49" s="71"/>
      <c r="B49" s="72"/>
    </row>
    <row r="50" spans="1:2" s="73" customFormat="1" ht="12.75">
      <c r="A50" s="71"/>
      <c r="B50" s="72"/>
    </row>
    <row r="51" spans="1:2" s="73" customFormat="1" ht="12.75">
      <c r="A51" s="71"/>
      <c r="B51" s="72"/>
    </row>
    <row r="52" spans="1:2" s="73" customFormat="1" ht="12.75">
      <c r="A52" s="71"/>
      <c r="B52" s="72"/>
    </row>
    <row r="53" spans="1:2" s="73" customFormat="1" ht="12.75">
      <c r="A53" s="71"/>
      <c r="B53" s="72"/>
    </row>
    <row r="54" spans="1:2" s="73" customFormat="1" ht="12.75">
      <c r="A54" s="71"/>
      <c r="B54" s="72"/>
    </row>
    <row r="55" spans="1:2" s="73" customFormat="1" ht="12.75">
      <c r="A55" s="71"/>
      <c r="B55" s="72"/>
    </row>
    <row r="56" spans="1:2" s="73" customFormat="1" ht="12.75">
      <c r="A56" s="71"/>
      <c r="B56" s="72"/>
    </row>
    <row r="57" spans="1:2" s="73" customFormat="1" ht="12.75">
      <c r="A57" s="71"/>
      <c r="B57" s="72"/>
    </row>
    <row r="58" spans="1:2" s="73" customFormat="1" ht="12.75">
      <c r="A58" s="71"/>
      <c r="B58" s="72"/>
    </row>
    <row r="59" spans="1:2" s="73" customFormat="1" ht="12.75">
      <c r="A59" s="71"/>
      <c r="B59" s="72"/>
    </row>
    <row r="60" spans="1:2" s="73" customFormat="1" ht="12.75">
      <c r="A60" s="71"/>
      <c r="B60" s="72"/>
    </row>
    <row r="61" spans="1:2" s="73" customFormat="1" ht="12.75">
      <c r="A61" s="71"/>
      <c r="B61" s="72"/>
    </row>
    <row r="62" spans="1:2" s="73" customFormat="1" ht="12.75">
      <c r="A62" s="71"/>
      <c r="B62" s="72"/>
    </row>
    <row r="63" spans="1:2" s="73" customFormat="1" ht="12.75">
      <c r="A63" s="71"/>
      <c r="B63" s="72"/>
    </row>
    <row r="64" spans="1:2" s="73" customFormat="1" ht="12.75">
      <c r="A64" s="71"/>
      <c r="B64" s="72"/>
    </row>
    <row r="65" spans="1:2" s="73" customFormat="1" ht="12.75">
      <c r="A65" s="71"/>
      <c r="B65" s="72"/>
    </row>
    <row r="66" spans="1:2" s="73" customFormat="1" ht="12.75">
      <c r="A66" s="71"/>
      <c r="B66" s="72"/>
    </row>
    <row r="67" spans="1:2" s="73" customFormat="1" ht="12.75">
      <c r="A67" s="71"/>
      <c r="B67" s="72"/>
    </row>
    <row r="68" spans="1:2" s="73" customFormat="1" ht="12.75">
      <c r="A68" s="71"/>
      <c r="B68" s="72"/>
    </row>
    <row r="69" spans="1:2" s="73" customFormat="1" ht="12.75">
      <c r="A69" s="71"/>
      <c r="B69" s="72"/>
    </row>
    <row r="70" spans="1:2" s="73" customFormat="1" ht="12.75">
      <c r="A70" s="71"/>
      <c r="B70" s="72"/>
    </row>
    <row r="71" spans="1:2" s="73" customFormat="1" ht="12.75">
      <c r="A71" s="71"/>
      <c r="B71" s="72"/>
    </row>
    <row r="72" spans="1:2" s="73" customFormat="1" ht="12.75">
      <c r="A72" s="71"/>
      <c r="B72" s="72"/>
    </row>
    <row r="73" spans="1:2" s="73" customFormat="1" ht="12.75">
      <c r="A73" s="71"/>
      <c r="B73" s="72"/>
    </row>
    <row r="74" spans="1:2" s="73" customFormat="1" ht="12.75">
      <c r="A74" s="71"/>
      <c r="B74" s="72"/>
    </row>
    <row r="75" spans="1:2" s="73" customFormat="1" ht="12.75">
      <c r="A75" s="71"/>
      <c r="B75" s="72"/>
    </row>
    <row r="76" spans="1:2" s="73" customFormat="1" ht="12.75">
      <c r="A76" s="71"/>
      <c r="B76" s="72"/>
    </row>
    <row r="77" spans="1:2" s="73" customFormat="1" ht="12.75">
      <c r="A77" s="71"/>
      <c r="B77" s="72"/>
    </row>
    <row r="78" spans="1:2" s="73" customFormat="1" ht="12.75">
      <c r="A78" s="71"/>
      <c r="B78" s="72"/>
    </row>
    <row r="79" spans="1:2" s="73" customFormat="1" ht="12.75">
      <c r="A79" s="71"/>
      <c r="B79" s="72"/>
    </row>
    <row r="80" spans="1:2" s="73" customFormat="1" ht="12.75">
      <c r="A80" s="71"/>
      <c r="B80" s="72"/>
    </row>
    <row r="81" spans="1:2" s="73" customFormat="1" ht="12.75">
      <c r="A81" s="71"/>
      <c r="B81" s="72"/>
    </row>
    <row r="82" spans="1:2" s="73" customFormat="1" ht="12.75">
      <c r="A82" s="71"/>
      <c r="B82" s="72"/>
    </row>
    <row r="83" spans="1:2" s="73" customFormat="1" ht="12.75">
      <c r="A83" s="71"/>
      <c r="B83" s="72"/>
    </row>
    <row r="84" spans="1:2" s="73" customFormat="1" ht="12.75">
      <c r="A84" s="71"/>
      <c r="B84" s="72"/>
    </row>
    <row r="85" spans="1:2" s="73" customFormat="1" ht="12.75">
      <c r="A85" s="71"/>
      <c r="B85" s="72"/>
    </row>
    <row r="86" spans="1:2" s="73" customFormat="1" ht="12.75">
      <c r="A86" s="71"/>
      <c r="B86" s="72"/>
    </row>
    <row r="87" spans="1:2" s="73" customFormat="1" ht="12.75">
      <c r="A87" s="71"/>
      <c r="B87" s="72"/>
    </row>
    <row r="88" spans="1:2" s="73" customFormat="1" ht="12.75">
      <c r="A88" s="71"/>
      <c r="B88" s="72"/>
    </row>
    <row r="89" spans="1:2" s="73" customFormat="1" ht="12.75">
      <c r="A89" s="71"/>
      <c r="B89" s="72"/>
    </row>
    <row r="90" spans="1:2" s="73" customFormat="1" ht="12.75">
      <c r="A90" s="71"/>
      <c r="B90" s="72"/>
    </row>
    <row r="91" spans="1:2" s="73" customFormat="1" ht="12.75">
      <c r="A91" s="71"/>
      <c r="B91" s="72"/>
    </row>
    <row r="92" spans="1:2" s="73" customFormat="1" ht="12.75">
      <c r="A92" s="71"/>
      <c r="B92" s="72"/>
    </row>
    <row r="93" spans="1:2" s="73" customFormat="1" ht="12.75">
      <c r="A93" s="71"/>
      <c r="B93" s="72"/>
    </row>
    <row r="94" spans="1:2" s="73" customFormat="1" ht="12.75">
      <c r="A94" s="71"/>
      <c r="B94" s="72"/>
    </row>
    <row r="95" spans="1:2" s="73" customFormat="1" ht="12.75">
      <c r="A95" s="71"/>
      <c r="B95" s="72"/>
    </row>
    <row r="96" spans="1:2" s="73" customFormat="1" ht="12.75">
      <c r="A96" s="71"/>
      <c r="B96" s="72"/>
    </row>
    <row r="97" spans="1:2" s="73" customFormat="1" ht="12.75">
      <c r="A97" s="71"/>
      <c r="B97" s="72"/>
    </row>
    <row r="98" spans="1:2" s="73" customFormat="1" ht="12.75">
      <c r="A98" s="71"/>
      <c r="B98" s="72"/>
    </row>
    <row r="99" spans="1:2" s="73" customFormat="1" ht="12.75">
      <c r="A99" s="71"/>
      <c r="B99" s="72"/>
    </row>
    <row r="100" spans="1:2" s="73" customFormat="1" ht="12.75">
      <c r="A100" s="71"/>
      <c r="B100" s="72"/>
    </row>
    <row r="101" spans="1:2" s="73" customFormat="1" ht="12.75">
      <c r="A101" s="71"/>
      <c r="B101" s="72"/>
    </row>
    <row r="102" spans="1:2" s="73" customFormat="1" ht="12.75">
      <c r="A102" s="71"/>
      <c r="B102" s="72"/>
    </row>
    <row r="103" spans="1:2" s="73" customFormat="1" ht="12.75">
      <c r="A103" s="71"/>
      <c r="B103" s="72"/>
    </row>
  </sheetData>
  <sheetProtection password="C8AB" sheet="1"/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61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8.7109375" style="4" customWidth="1"/>
    <col min="2" max="2" width="10.140625" style="14" customWidth="1"/>
    <col min="3" max="3" width="104.00390625" style="0" customWidth="1"/>
    <col min="4" max="4" width="36.57421875" style="0" customWidth="1"/>
  </cols>
  <sheetData>
    <row r="1" spans="1:22" s="41" customFormat="1" ht="13.5" thickBot="1">
      <c r="A1" s="37"/>
      <c r="B1" s="37"/>
      <c r="C1" s="38"/>
      <c r="D1" s="38"/>
      <c r="E1" s="38"/>
      <c r="F1" s="38"/>
      <c r="G1" s="38"/>
      <c r="H1" s="38"/>
      <c r="I1" s="38"/>
      <c r="J1" s="38"/>
      <c r="K1" s="39"/>
      <c r="L1" s="40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44" customFormat="1" ht="21" thickBot="1">
      <c r="A2" s="42" t="s">
        <v>50</v>
      </c>
      <c r="B2" s="42"/>
      <c r="C2" s="60" t="s">
        <v>55</v>
      </c>
      <c r="D2" s="61"/>
      <c r="E2" s="43"/>
      <c r="F2" s="43"/>
      <c r="G2" s="43"/>
      <c r="H2" s="43"/>
      <c r="I2" s="43"/>
      <c r="J2" s="43"/>
      <c r="K2" s="39"/>
      <c r="L2" s="40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44" customFormat="1" ht="16.5" thickBot="1">
      <c r="A3" s="37"/>
      <c r="B3" s="37"/>
      <c r="C3" s="43"/>
      <c r="D3" s="43"/>
      <c r="E3" s="45"/>
      <c r="F3" s="45"/>
      <c r="G3" s="45"/>
      <c r="H3" s="45"/>
      <c r="I3" s="45"/>
      <c r="J3" s="43"/>
      <c r="K3" s="39"/>
      <c r="L3" s="40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44" customFormat="1" ht="25.5" thickBot="1">
      <c r="A4" s="62"/>
      <c r="B4" s="63" t="s">
        <v>59</v>
      </c>
      <c r="C4" s="64"/>
      <c r="D4" s="43"/>
      <c r="E4" s="45"/>
      <c r="F4" s="45"/>
      <c r="G4" s="45"/>
      <c r="H4" s="45"/>
      <c r="I4" s="45"/>
      <c r="J4" s="43"/>
      <c r="K4" s="39"/>
      <c r="L4" s="40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44" customFormat="1" ht="16.5" customHeight="1">
      <c r="A5" s="53"/>
      <c r="B5" s="54"/>
      <c r="C5" s="55"/>
      <c r="D5" s="55"/>
      <c r="E5" s="45"/>
      <c r="F5" s="45"/>
      <c r="G5" s="45"/>
      <c r="H5" s="45"/>
      <c r="I5" s="45"/>
      <c r="J5" s="43"/>
      <c r="K5" s="39"/>
      <c r="L5" s="40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4" s="18" customFormat="1" ht="22.5">
      <c r="A6" s="68" t="s">
        <v>0</v>
      </c>
      <c r="B6" s="69" t="s">
        <v>1</v>
      </c>
      <c r="C6" s="70" t="s">
        <v>3</v>
      </c>
      <c r="D6" s="70" t="s">
        <v>2</v>
      </c>
    </row>
    <row r="7" spans="1:4" s="18" customFormat="1" ht="12.75">
      <c r="A7" s="36" t="s">
        <v>38</v>
      </c>
      <c r="B7" s="59">
        <v>40182</v>
      </c>
      <c r="C7" s="19" t="s">
        <v>56</v>
      </c>
      <c r="D7" s="17" t="s">
        <v>12</v>
      </c>
    </row>
    <row r="8" spans="1:4" s="18" customFormat="1" ht="14.25" customHeight="1">
      <c r="A8" s="36" t="s">
        <v>39</v>
      </c>
      <c r="B8" s="16">
        <v>40192</v>
      </c>
      <c r="C8" s="19" t="s">
        <v>57</v>
      </c>
      <c r="D8" s="19" t="s">
        <v>60</v>
      </c>
    </row>
    <row r="9" spans="1:4" s="18" customFormat="1" ht="12.75">
      <c r="A9" s="36" t="s">
        <v>40</v>
      </c>
      <c r="B9" s="16">
        <v>40220</v>
      </c>
      <c r="C9" s="19" t="s">
        <v>61</v>
      </c>
      <c r="D9" s="19" t="s">
        <v>12</v>
      </c>
    </row>
    <row r="10" spans="1:4" s="18" customFormat="1" ht="25.5" customHeight="1">
      <c r="A10" s="36" t="s">
        <v>41</v>
      </c>
      <c r="B10" s="16">
        <v>40297</v>
      </c>
      <c r="C10" s="19" t="s">
        <v>58</v>
      </c>
      <c r="D10" s="19" t="s">
        <v>32</v>
      </c>
    </row>
    <row r="11" spans="1:4" s="18" customFormat="1" ht="12.75">
      <c r="A11" s="36" t="s">
        <v>42</v>
      </c>
      <c r="B11" s="16">
        <v>40358</v>
      </c>
      <c r="C11" s="19" t="s">
        <v>63</v>
      </c>
      <c r="D11" s="19" t="s">
        <v>60</v>
      </c>
    </row>
    <row r="12" spans="1:4" s="18" customFormat="1" ht="12.75">
      <c r="A12" s="36" t="s">
        <v>43</v>
      </c>
      <c r="B12" s="16">
        <v>40424</v>
      </c>
      <c r="C12" s="19" t="s">
        <v>63</v>
      </c>
      <c r="D12" s="19" t="s">
        <v>60</v>
      </c>
    </row>
    <row r="13" spans="1:4" s="18" customFormat="1" ht="12.75">
      <c r="A13" s="36" t="s">
        <v>44</v>
      </c>
      <c r="B13" s="16">
        <v>40441</v>
      </c>
      <c r="C13" s="19" t="s">
        <v>67</v>
      </c>
      <c r="D13" s="19" t="s">
        <v>31</v>
      </c>
    </row>
    <row r="14" spans="1:4" s="18" customFormat="1" ht="12.75">
      <c r="A14" s="36" t="s">
        <v>45</v>
      </c>
      <c r="B14" s="59">
        <v>40491</v>
      </c>
      <c r="C14" s="19" t="s">
        <v>68</v>
      </c>
      <c r="D14" s="19" t="s">
        <v>54</v>
      </c>
    </row>
    <row r="15" spans="1:4" s="18" customFormat="1" ht="12.75">
      <c r="A15" s="36" t="s">
        <v>46</v>
      </c>
      <c r="B15" s="16">
        <v>40504</v>
      </c>
      <c r="C15" s="17" t="s">
        <v>69</v>
      </c>
      <c r="D15" s="17" t="s">
        <v>70</v>
      </c>
    </row>
    <row r="16" s="18" customFormat="1" ht="12.75">
      <c r="A16" s="36"/>
    </row>
    <row r="17" spans="1:4" s="18" customFormat="1" ht="12.75">
      <c r="A17" s="36"/>
      <c r="B17" s="74" t="s">
        <v>64</v>
      </c>
      <c r="C17" s="75" t="s">
        <v>65</v>
      </c>
      <c r="D17" s="75" t="s">
        <v>66</v>
      </c>
    </row>
    <row r="18" spans="1:2" s="65" customFormat="1" ht="12.75">
      <c r="A18" s="66"/>
      <c r="B18" s="67"/>
    </row>
    <row r="19" spans="1:2" s="65" customFormat="1" ht="12.75">
      <c r="A19" s="66"/>
      <c r="B19" s="67"/>
    </row>
    <row r="20" spans="1:2" s="65" customFormat="1" ht="12.75">
      <c r="A20" s="66"/>
      <c r="B20" s="67"/>
    </row>
    <row r="21" spans="1:2" s="65" customFormat="1" ht="12.75">
      <c r="A21" s="66"/>
      <c r="B21" s="67"/>
    </row>
    <row r="22" spans="1:2" s="65" customFormat="1" ht="12.75">
      <c r="A22" s="66"/>
      <c r="B22" s="67"/>
    </row>
    <row r="23" spans="1:2" s="65" customFormat="1" ht="12.75">
      <c r="A23" s="66"/>
      <c r="B23" s="67"/>
    </row>
    <row r="24" spans="1:2" s="65" customFormat="1" ht="12.75">
      <c r="A24" s="66"/>
      <c r="B24" s="67"/>
    </row>
    <row r="25" spans="1:2" s="65" customFormat="1" ht="12.75">
      <c r="A25" s="66"/>
      <c r="B25" s="67"/>
    </row>
    <row r="26" spans="1:2" s="65" customFormat="1" ht="12.75">
      <c r="A26" s="66"/>
      <c r="B26" s="67"/>
    </row>
    <row r="27" spans="1:2" s="65" customFormat="1" ht="12.75">
      <c r="A27" s="66"/>
      <c r="B27" s="67"/>
    </row>
    <row r="28" spans="1:2" s="65" customFormat="1" ht="12.75">
      <c r="A28" s="66"/>
      <c r="B28" s="67"/>
    </row>
    <row r="29" spans="1:2" s="65" customFormat="1" ht="12.75">
      <c r="A29" s="66"/>
      <c r="B29" s="67"/>
    </row>
    <row r="30" spans="1:2" s="65" customFormat="1" ht="12.75">
      <c r="A30" s="66"/>
      <c r="B30" s="67"/>
    </row>
    <row r="31" spans="1:2" s="65" customFormat="1" ht="12.75">
      <c r="A31" s="66"/>
      <c r="B31" s="67"/>
    </row>
    <row r="32" spans="1:2" s="65" customFormat="1" ht="12.75">
      <c r="A32" s="66"/>
      <c r="B32" s="67"/>
    </row>
    <row r="33" spans="1:2" s="65" customFormat="1" ht="12.75">
      <c r="A33" s="66"/>
      <c r="B33" s="67"/>
    </row>
    <row r="34" spans="1:2" s="65" customFormat="1" ht="12.75">
      <c r="A34" s="66"/>
      <c r="B34" s="67"/>
    </row>
    <row r="35" spans="1:2" s="65" customFormat="1" ht="12.75">
      <c r="A35" s="66"/>
      <c r="B35" s="67"/>
    </row>
    <row r="36" spans="1:2" s="65" customFormat="1" ht="12.75">
      <c r="A36" s="66"/>
      <c r="B36" s="67"/>
    </row>
    <row r="37" spans="1:2" s="65" customFormat="1" ht="12.75">
      <c r="A37" s="66"/>
      <c r="B37" s="67"/>
    </row>
    <row r="38" spans="1:2" s="65" customFormat="1" ht="12.75">
      <c r="A38" s="66"/>
      <c r="B38" s="67"/>
    </row>
    <row r="39" spans="1:2" s="65" customFormat="1" ht="12.75">
      <c r="A39" s="66"/>
      <c r="B39" s="67"/>
    </row>
    <row r="40" spans="1:2" s="65" customFormat="1" ht="12.75">
      <c r="A40" s="66"/>
      <c r="B40" s="67"/>
    </row>
    <row r="41" spans="1:2" s="65" customFormat="1" ht="12.75">
      <c r="A41" s="66"/>
      <c r="B41" s="67"/>
    </row>
    <row r="42" spans="1:2" s="65" customFormat="1" ht="12.75">
      <c r="A42" s="66"/>
      <c r="B42" s="67"/>
    </row>
    <row r="43" spans="1:2" s="65" customFormat="1" ht="12.75">
      <c r="A43" s="66"/>
      <c r="B43" s="67"/>
    </row>
    <row r="44" spans="1:2" s="65" customFormat="1" ht="12.75">
      <c r="A44" s="66"/>
      <c r="B44" s="67"/>
    </row>
    <row r="45" spans="1:2" s="65" customFormat="1" ht="12.75">
      <c r="A45" s="66"/>
      <c r="B45" s="67"/>
    </row>
    <row r="46" spans="1:2" s="65" customFormat="1" ht="12.75">
      <c r="A46" s="66"/>
      <c r="B46" s="67"/>
    </row>
    <row r="47" spans="1:2" s="65" customFormat="1" ht="12.75">
      <c r="A47" s="66"/>
      <c r="B47" s="67"/>
    </row>
    <row r="48" spans="1:2" s="5" customFormat="1" ht="12.75">
      <c r="A48" s="6"/>
      <c r="B48" s="13"/>
    </row>
    <row r="49" spans="1:2" s="5" customFormat="1" ht="12.75">
      <c r="A49" s="6"/>
      <c r="B49" s="13"/>
    </row>
    <row r="50" spans="1:2" s="5" customFormat="1" ht="12.75">
      <c r="A50" s="6"/>
      <c r="B50" s="13"/>
    </row>
    <row r="51" spans="1:2" s="5" customFormat="1" ht="12.75">
      <c r="A51" s="6"/>
      <c r="B51" s="13"/>
    </row>
    <row r="52" spans="1:2" s="5" customFormat="1" ht="12.75">
      <c r="A52" s="6"/>
      <c r="B52" s="13"/>
    </row>
    <row r="53" spans="1:2" s="5" customFormat="1" ht="12.75">
      <c r="A53" s="6"/>
      <c r="B53" s="13"/>
    </row>
    <row r="54" spans="1:2" s="5" customFormat="1" ht="12.75">
      <c r="A54" s="6"/>
      <c r="B54" s="13"/>
    </row>
    <row r="55" spans="1:2" s="5" customFormat="1" ht="12.75">
      <c r="A55" s="6"/>
      <c r="B55" s="13"/>
    </row>
    <row r="56" spans="1:2" s="5" customFormat="1" ht="12.75">
      <c r="A56" s="6"/>
      <c r="B56" s="13"/>
    </row>
    <row r="57" spans="1:2" s="5" customFormat="1" ht="12.75">
      <c r="A57" s="6"/>
      <c r="B57" s="13"/>
    </row>
    <row r="58" spans="1:2" s="5" customFormat="1" ht="12.75">
      <c r="A58" s="6"/>
      <c r="B58" s="13"/>
    </row>
    <row r="59" spans="1:2" s="5" customFormat="1" ht="12.75">
      <c r="A59" s="6"/>
      <c r="B59" s="13"/>
    </row>
    <row r="60" spans="1:2" s="5" customFormat="1" ht="12.75">
      <c r="A60" s="6"/>
      <c r="B60" s="13"/>
    </row>
    <row r="61" spans="1:2" s="5" customFormat="1" ht="12.75">
      <c r="A61" s="6"/>
      <c r="B61" s="1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54"/>
  <sheetViews>
    <sheetView zoomScalePageLayoutView="0" workbookViewId="0" topLeftCell="A1">
      <selection activeCell="A1" sqref="A1:D12"/>
    </sheetView>
  </sheetViews>
  <sheetFormatPr defaultColWidth="11.421875" defaultRowHeight="12.75"/>
  <cols>
    <col min="1" max="1" width="8.7109375" style="4" customWidth="1"/>
    <col min="2" max="2" width="10.140625" style="14" customWidth="1"/>
    <col min="3" max="3" width="70.8515625" style="0" customWidth="1"/>
    <col min="4" max="4" width="36.57421875" style="0" customWidth="1"/>
  </cols>
  <sheetData>
    <row r="1" spans="1:13" s="41" customFormat="1" ht="13.5" thickBot="1">
      <c r="A1" s="37"/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44" customFormat="1" ht="21" thickBot="1">
      <c r="A2" s="42" t="s">
        <v>50</v>
      </c>
      <c r="B2" s="42"/>
      <c r="C2" s="60" t="s">
        <v>71</v>
      </c>
      <c r="D2" s="61"/>
      <c r="E2" s="43"/>
      <c r="F2" s="43"/>
      <c r="G2" s="43"/>
      <c r="H2" s="43"/>
      <c r="I2" s="43"/>
      <c r="J2" s="43"/>
      <c r="K2" s="43"/>
      <c r="L2" s="43"/>
      <c r="M2" s="43"/>
    </row>
    <row r="3" spans="1:13" s="44" customFormat="1" ht="16.5" thickBot="1">
      <c r="A3" s="37"/>
      <c r="B3" s="37"/>
      <c r="C3" s="43"/>
      <c r="D3" s="43"/>
      <c r="E3" s="45"/>
      <c r="F3" s="45"/>
      <c r="G3" s="45"/>
      <c r="H3" s="43"/>
      <c r="I3" s="43"/>
      <c r="J3" s="43"/>
      <c r="K3" s="43"/>
      <c r="L3" s="43"/>
      <c r="M3" s="43"/>
    </row>
    <row r="4" spans="1:13" s="44" customFormat="1" ht="25.5" thickBot="1">
      <c r="A4" s="62"/>
      <c r="B4" s="63" t="s">
        <v>72</v>
      </c>
      <c r="C4" s="64"/>
      <c r="D4" s="43"/>
      <c r="E4" s="45"/>
      <c r="F4" s="45"/>
      <c r="G4" s="45"/>
      <c r="H4" s="43"/>
      <c r="I4" s="43"/>
      <c r="J4" s="43"/>
      <c r="K4" s="43"/>
      <c r="L4" s="43"/>
      <c r="M4" s="43"/>
    </row>
    <row r="5" spans="1:13" s="44" customFormat="1" ht="16.5" customHeight="1">
      <c r="A5" s="53"/>
      <c r="B5" s="54"/>
      <c r="C5" s="55"/>
      <c r="D5" s="55"/>
      <c r="E5" s="45"/>
      <c r="F5" s="45"/>
      <c r="G5" s="45"/>
      <c r="H5" s="43"/>
      <c r="I5" s="43"/>
      <c r="J5" s="43"/>
      <c r="K5" s="43"/>
      <c r="L5" s="43"/>
      <c r="M5" s="43"/>
    </row>
    <row r="6" spans="1:4" s="18" customFormat="1" ht="22.5">
      <c r="A6" s="68" t="s">
        <v>0</v>
      </c>
      <c r="B6" s="69" t="s">
        <v>1</v>
      </c>
      <c r="C6" s="70" t="s">
        <v>3</v>
      </c>
      <c r="D6" s="70" t="s">
        <v>2</v>
      </c>
    </row>
    <row r="7" spans="1:4" s="18" customFormat="1" ht="25.5">
      <c r="A7" s="36" t="s">
        <v>38</v>
      </c>
      <c r="B7" s="59">
        <v>40544</v>
      </c>
      <c r="C7" s="19" t="s">
        <v>73</v>
      </c>
      <c r="D7" s="17" t="s">
        <v>12</v>
      </c>
    </row>
    <row r="8" spans="1:4" s="18" customFormat="1" ht="14.25" customHeight="1">
      <c r="A8" s="76" t="s">
        <v>39</v>
      </c>
      <c r="B8" s="77">
        <v>40545</v>
      </c>
      <c r="C8" s="78" t="s">
        <v>74</v>
      </c>
      <c r="D8" s="78" t="s">
        <v>75</v>
      </c>
    </row>
    <row r="9" spans="1:4" s="18" customFormat="1" ht="25.5">
      <c r="A9" s="76" t="s">
        <v>40</v>
      </c>
      <c r="B9" s="77">
        <v>40546</v>
      </c>
      <c r="C9" s="78" t="s">
        <v>76</v>
      </c>
      <c r="D9" s="78" t="s">
        <v>12</v>
      </c>
    </row>
    <row r="10" spans="1:4" s="18" customFormat="1" ht="25.5" customHeight="1">
      <c r="A10" s="79" t="s">
        <v>6</v>
      </c>
      <c r="B10" s="77">
        <v>40662</v>
      </c>
      <c r="C10" s="78" t="s">
        <v>77</v>
      </c>
      <c r="D10" s="78" t="s">
        <v>85</v>
      </c>
    </row>
    <row r="11" spans="1:4" s="18" customFormat="1" ht="12.75">
      <c r="A11" s="79" t="s">
        <v>7</v>
      </c>
      <c r="B11" s="77">
        <v>40862</v>
      </c>
      <c r="C11" s="78" t="s">
        <v>78</v>
      </c>
      <c r="D11" s="78" t="s">
        <v>79</v>
      </c>
    </row>
    <row r="12" spans="1:4" s="18" customFormat="1" ht="12.75">
      <c r="A12" s="76" t="s">
        <v>43</v>
      </c>
      <c r="B12" s="77">
        <v>40896</v>
      </c>
      <c r="C12" s="78" t="s">
        <v>80</v>
      </c>
      <c r="D12" s="78" t="s">
        <v>81</v>
      </c>
    </row>
    <row r="13" spans="1:2" s="65" customFormat="1" ht="12.75">
      <c r="A13" s="66"/>
      <c r="B13" s="67"/>
    </row>
    <row r="14" spans="1:2" s="65" customFormat="1" ht="12.75">
      <c r="A14" s="66"/>
      <c r="B14" s="67"/>
    </row>
    <row r="15" spans="1:2" s="65" customFormat="1" ht="12.75">
      <c r="A15" s="66"/>
      <c r="B15" s="67"/>
    </row>
    <row r="16" spans="1:2" s="65" customFormat="1" ht="12.75">
      <c r="A16" s="66"/>
      <c r="B16" s="67"/>
    </row>
    <row r="17" spans="1:2" s="65" customFormat="1" ht="12.75">
      <c r="A17" s="66"/>
      <c r="B17" s="67"/>
    </row>
    <row r="18" spans="1:2" s="65" customFormat="1" ht="12.75">
      <c r="A18" s="66"/>
      <c r="B18" s="67"/>
    </row>
    <row r="19" spans="1:2" s="65" customFormat="1" ht="12.75">
      <c r="A19" s="66"/>
      <c r="B19" s="67"/>
    </row>
    <row r="20" spans="1:2" s="65" customFormat="1" ht="12.75">
      <c r="A20" s="66"/>
      <c r="B20" s="67"/>
    </row>
    <row r="21" spans="1:2" s="65" customFormat="1" ht="12.75">
      <c r="A21" s="66"/>
      <c r="B21" s="67"/>
    </row>
    <row r="22" spans="1:2" s="65" customFormat="1" ht="12.75">
      <c r="A22" s="66"/>
      <c r="B22" s="67"/>
    </row>
    <row r="23" spans="1:2" s="65" customFormat="1" ht="12.75">
      <c r="A23" s="66"/>
      <c r="B23" s="67"/>
    </row>
    <row r="24" spans="1:2" s="65" customFormat="1" ht="12.75">
      <c r="A24" s="66"/>
      <c r="B24" s="67"/>
    </row>
    <row r="25" spans="1:2" s="65" customFormat="1" ht="12.75">
      <c r="A25" s="66"/>
      <c r="B25" s="67"/>
    </row>
    <row r="26" spans="1:2" s="65" customFormat="1" ht="12.75">
      <c r="A26" s="66"/>
      <c r="B26" s="67"/>
    </row>
    <row r="27" spans="1:2" s="65" customFormat="1" ht="12.75">
      <c r="A27" s="66"/>
      <c r="B27" s="67"/>
    </row>
    <row r="28" spans="1:2" s="65" customFormat="1" ht="12.75">
      <c r="A28" s="66"/>
      <c r="B28" s="67"/>
    </row>
    <row r="29" spans="1:2" s="65" customFormat="1" ht="12.75">
      <c r="A29" s="66"/>
      <c r="B29" s="67"/>
    </row>
    <row r="30" spans="1:2" s="65" customFormat="1" ht="12.75">
      <c r="A30" s="66"/>
      <c r="B30" s="67"/>
    </row>
    <row r="31" spans="1:2" s="65" customFormat="1" ht="12.75">
      <c r="A31" s="66"/>
      <c r="B31" s="67"/>
    </row>
    <row r="32" spans="1:2" s="65" customFormat="1" ht="12.75">
      <c r="A32" s="66"/>
      <c r="B32" s="67"/>
    </row>
    <row r="33" spans="1:2" s="65" customFormat="1" ht="12.75">
      <c r="A33" s="66"/>
      <c r="B33" s="67"/>
    </row>
    <row r="34" spans="1:2" s="65" customFormat="1" ht="12.75">
      <c r="A34" s="66"/>
      <c r="B34" s="67"/>
    </row>
    <row r="35" spans="1:2" s="65" customFormat="1" ht="12.75">
      <c r="A35" s="66"/>
      <c r="B35" s="67"/>
    </row>
    <row r="36" spans="1:2" s="65" customFormat="1" ht="12.75">
      <c r="A36" s="66"/>
      <c r="B36" s="67"/>
    </row>
    <row r="37" spans="1:2" s="65" customFormat="1" ht="12.75">
      <c r="A37" s="66"/>
      <c r="B37" s="67"/>
    </row>
    <row r="38" spans="1:2" s="65" customFormat="1" ht="12.75">
      <c r="A38" s="66"/>
      <c r="B38" s="67"/>
    </row>
    <row r="39" spans="1:2" s="65" customFormat="1" ht="12.75">
      <c r="A39" s="66"/>
      <c r="B39" s="67"/>
    </row>
    <row r="40" spans="1:2" s="65" customFormat="1" ht="12.75">
      <c r="A40" s="66"/>
      <c r="B40" s="67"/>
    </row>
    <row r="41" spans="1:2" s="5" customFormat="1" ht="12.75">
      <c r="A41" s="6"/>
      <c r="B41" s="13"/>
    </row>
    <row r="42" spans="1:2" s="5" customFormat="1" ht="12.75">
      <c r="A42" s="6"/>
      <c r="B42" s="13"/>
    </row>
    <row r="43" spans="1:2" s="5" customFormat="1" ht="12.75">
      <c r="A43" s="6"/>
      <c r="B43" s="13"/>
    </row>
    <row r="44" spans="1:2" s="5" customFormat="1" ht="12.75">
      <c r="A44" s="6"/>
      <c r="B44" s="13"/>
    </row>
    <row r="45" spans="1:2" s="5" customFormat="1" ht="12.75">
      <c r="A45" s="6"/>
      <c r="B45" s="13"/>
    </row>
    <row r="46" spans="1:2" s="5" customFormat="1" ht="12.75">
      <c r="A46" s="6"/>
      <c r="B46" s="13"/>
    </row>
    <row r="47" spans="1:2" s="5" customFormat="1" ht="12.75">
      <c r="A47" s="6"/>
      <c r="B47" s="13"/>
    </row>
    <row r="48" spans="1:2" s="5" customFormat="1" ht="12.75">
      <c r="A48" s="6"/>
      <c r="B48" s="13"/>
    </row>
    <row r="49" spans="1:2" s="5" customFormat="1" ht="12.75">
      <c r="A49" s="6"/>
      <c r="B49" s="13"/>
    </row>
    <row r="50" spans="1:2" s="5" customFormat="1" ht="12.75">
      <c r="A50" s="6"/>
      <c r="B50" s="13"/>
    </row>
    <row r="51" spans="1:2" s="5" customFormat="1" ht="12.75">
      <c r="A51" s="6"/>
      <c r="B51" s="13"/>
    </row>
    <row r="52" spans="1:2" s="5" customFormat="1" ht="12.75">
      <c r="A52" s="6"/>
      <c r="B52" s="13"/>
    </row>
    <row r="53" spans="1:2" s="5" customFormat="1" ht="12.75">
      <c r="A53" s="6"/>
      <c r="B53" s="13"/>
    </row>
    <row r="54" spans="1:2" s="5" customFormat="1" ht="12.75">
      <c r="A54" s="6"/>
      <c r="B54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="90" zoomScaleNormal="90" zoomScalePageLayoutView="0" workbookViewId="0" topLeftCell="A6">
      <selection activeCell="A1" sqref="A1:D13"/>
    </sheetView>
  </sheetViews>
  <sheetFormatPr defaultColWidth="11.421875" defaultRowHeight="24.75" customHeight="1"/>
  <cols>
    <col min="1" max="1" width="8.7109375" style="94" customWidth="1"/>
    <col min="2" max="2" width="13.00390625" style="95" customWidth="1"/>
    <col min="3" max="3" width="63.57421875" style="96" customWidth="1"/>
    <col min="4" max="4" width="36.57421875" style="96" customWidth="1"/>
    <col min="5" max="16384" width="11.421875" style="96" customWidth="1"/>
  </cols>
  <sheetData>
    <row r="1" spans="1:5" s="83" customFormat="1" ht="24.75" customHeight="1" thickBot="1">
      <c r="A1" s="156"/>
      <c r="B1" s="156"/>
      <c r="C1" s="157"/>
      <c r="D1" s="157"/>
      <c r="E1" s="82"/>
    </row>
    <row r="2" spans="1:5" s="85" customFormat="1" ht="24.75" customHeight="1" thickBot="1">
      <c r="A2" s="86" t="s">
        <v>50</v>
      </c>
      <c r="B2" s="86"/>
      <c r="C2" s="158" t="s">
        <v>195</v>
      </c>
      <c r="D2" s="159"/>
      <c r="E2" s="84"/>
    </row>
    <row r="3" spans="1:5" s="85" customFormat="1" ht="24.75" customHeight="1" thickBot="1">
      <c r="A3" s="161"/>
      <c r="B3" s="162" t="s">
        <v>82</v>
      </c>
      <c r="C3" s="163"/>
      <c r="D3" s="160"/>
      <c r="E3" s="84"/>
    </row>
    <row r="4" spans="1:4" s="23" customFormat="1" ht="24.75" customHeight="1">
      <c r="A4" s="164" t="s">
        <v>0</v>
      </c>
      <c r="B4" s="165" t="s">
        <v>1</v>
      </c>
      <c r="C4" s="164" t="s">
        <v>3</v>
      </c>
      <c r="D4" s="164" t="s">
        <v>2</v>
      </c>
    </row>
    <row r="5" spans="1:4" s="23" customFormat="1" ht="24.75" customHeight="1">
      <c r="A5" s="166">
        <v>1</v>
      </c>
      <c r="B5" s="167">
        <v>40910</v>
      </c>
      <c r="C5" s="168" t="s">
        <v>83</v>
      </c>
      <c r="D5" s="168" t="s">
        <v>84</v>
      </c>
    </row>
    <row r="6" spans="1:4" s="23" customFormat="1" ht="24.75" customHeight="1">
      <c r="A6" s="166">
        <v>2</v>
      </c>
      <c r="B6" s="167">
        <v>40945</v>
      </c>
      <c r="C6" s="168" t="s">
        <v>111</v>
      </c>
      <c r="D6" s="168" t="s">
        <v>84</v>
      </c>
    </row>
    <row r="7" spans="1:4" s="23" customFormat="1" ht="24.75" customHeight="1">
      <c r="A7" s="166">
        <v>3</v>
      </c>
      <c r="B7" s="167">
        <v>40945</v>
      </c>
      <c r="C7" s="168" t="s">
        <v>86</v>
      </c>
      <c r="D7" s="168" t="s">
        <v>89</v>
      </c>
    </row>
    <row r="8" spans="1:4" s="23" customFormat="1" ht="42" customHeight="1">
      <c r="A8" s="169">
        <v>4</v>
      </c>
      <c r="B8" s="167">
        <v>40946</v>
      </c>
      <c r="C8" s="168" t="s">
        <v>87</v>
      </c>
      <c r="D8" s="168" t="s">
        <v>88</v>
      </c>
    </row>
    <row r="9" spans="1:4" s="23" customFormat="1" ht="61.5" customHeight="1">
      <c r="A9" s="169">
        <v>5</v>
      </c>
      <c r="B9" s="167">
        <v>41051</v>
      </c>
      <c r="C9" s="168" t="s">
        <v>90</v>
      </c>
      <c r="D9" s="168" t="s">
        <v>85</v>
      </c>
    </row>
    <row r="10" spans="1:4" s="23" customFormat="1" ht="31.5" customHeight="1">
      <c r="A10" s="170">
        <v>6</v>
      </c>
      <c r="B10" s="171">
        <v>41066</v>
      </c>
      <c r="C10" s="172" t="s">
        <v>86</v>
      </c>
      <c r="D10" s="172" t="s">
        <v>89</v>
      </c>
    </row>
    <row r="11" spans="1:4" s="23" customFormat="1" ht="60.75" customHeight="1">
      <c r="A11" s="170">
        <v>7</v>
      </c>
      <c r="B11" s="171">
        <v>41154</v>
      </c>
      <c r="C11" s="168" t="s">
        <v>90</v>
      </c>
      <c r="D11" s="168" t="s">
        <v>85</v>
      </c>
    </row>
    <row r="12" spans="1:4" s="23" customFormat="1" ht="62.25" customHeight="1">
      <c r="A12" s="173">
        <v>8</v>
      </c>
      <c r="B12" s="167">
        <v>41193</v>
      </c>
      <c r="C12" s="174" t="s">
        <v>91</v>
      </c>
      <c r="D12" s="174" t="s">
        <v>88</v>
      </c>
    </row>
    <row r="13" spans="1:4" s="23" customFormat="1" ht="50.25" customHeight="1">
      <c r="A13" s="175">
        <v>9</v>
      </c>
      <c r="B13" s="176">
        <v>41219</v>
      </c>
      <c r="C13" s="177" t="s">
        <v>92</v>
      </c>
      <c r="D13" s="177"/>
    </row>
    <row r="14" spans="1:4" s="23" customFormat="1" ht="24.75" customHeight="1">
      <c r="A14" s="175"/>
      <c r="B14" s="176"/>
      <c r="C14" s="178"/>
      <c r="D14" s="178"/>
    </row>
    <row r="15" spans="1:4" s="23" customFormat="1" ht="24.75" customHeight="1">
      <c r="A15" s="175"/>
      <c r="B15" s="176"/>
      <c r="C15" s="177"/>
      <c r="D15" s="177"/>
    </row>
    <row r="16" spans="1:2" s="91" customFormat="1" ht="24.75" customHeight="1">
      <c r="A16" s="89"/>
      <c r="B16" s="90"/>
    </row>
    <row r="17" spans="1:2" s="91" customFormat="1" ht="24.75" customHeight="1">
      <c r="A17" s="89"/>
      <c r="B17" s="90"/>
    </row>
    <row r="18" spans="1:2" s="91" customFormat="1" ht="24.75" customHeight="1">
      <c r="A18" s="89"/>
      <c r="B18" s="90"/>
    </row>
    <row r="19" spans="1:2" s="91" customFormat="1" ht="24.75" customHeight="1">
      <c r="A19" s="89"/>
      <c r="B19" s="90"/>
    </row>
    <row r="20" spans="1:2" s="91" customFormat="1" ht="24.75" customHeight="1">
      <c r="A20" s="89"/>
      <c r="B20" s="90"/>
    </row>
    <row r="21" spans="1:2" s="91" customFormat="1" ht="24.75" customHeight="1">
      <c r="A21" s="89"/>
      <c r="B21" s="90"/>
    </row>
    <row r="22" spans="1:2" s="91" customFormat="1" ht="24.75" customHeight="1">
      <c r="A22" s="89"/>
      <c r="B22" s="90"/>
    </row>
    <row r="23" spans="1:2" s="91" customFormat="1" ht="24.75" customHeight="1">
      <c r="A23" s="89"/>
      <c r="B23" s="90"/>
    </row>
    <row r="24" spans="1:2" s="91" customFormat="1" ht="24.75" customHeight="1">
      <c r="A24" s="89"/>
      <c r="B24" s="90"/>
    </row>
    <row r="25" spans="1:2" s="91" customFormat="1" ht="24.75" customHeight="1">
      <c r="A25" s="89"/>
      <c r="B25" s="90"/>
    </row>
    <row r="26" spans="1:2" s="91" customFormat="1" ht="24.75" customHeight="1">
      <c r="A26" s="89"/>
      <c r="B26" s="90"/>
    </row>
    <row r="27" spans="1:2" s="91" customFormat="1" ht="24.75" customHeight="1">
      <c r="A27" s="89"/>
      <c r="B27" s="90"/>
    </row>
    <row r="28" spans="1:2" s="91" customFormat="1" ht="24.75" customHeight="1">
      <c r="A28" s="89"/>
      <c r="B28" s="90"/>
    </row>
    <row r="29" spans="1:2" s="91" customFormat="1" ht="24.75" customHeight="1">
      <c r="A29" s="89"/>
      <c r="B29" s="90"/>
    </row>
    <row r="30" spans="1:2" s="91" customFormat="1" ht="24.75" customHeight="1">
      <c r="A30" s="89"/>
      <c r="B30" s="90"/>
    </row>
    <row r="31" spans="1:2" s="91" customFormat="1" ht="24.75" customHeight="1">
      <c r="A31" s="89"/>
      <c r="B31" s="90"/>
    </row>
    <row r="32" spans="1:2" s="91" customFormat="1" ht="24.75" customHeight="1">
      <c r="A32" s="89"/>
      <c r="B32" s="90"/>
    </row>
    <row r="33" spans="1:2" s="91" customFormat="1" ht="24.75" customHeight="1">
      <c r="A33" s="89"/>
      <c r="B33" s="90"/>
    </row>
    <row r="34" spans="1:2" s="91" customFormat="1" ht="24.75" customHeight="1">
      <c r="A34" s="89"/>
      <c r="B34" s="90"/>
    </row>
    <row r="35" spans="1:2" s="91" customFormat="1" ht="24.75" customHeight="1">
      <c r="A35" s="89"/>
      <c r="B35" s="90"/>
    </row>
    <row r="36" spans="1:2" s="91" customFormat="1" ht="24.75" customHeight="1">
      <c r="A36" s="89"/>
      <c r="B36" s="90"/>
    </row>
    <row r="37" spans="1:2" s="91" customFormat="1" ht="24.75" customHeight="1">
      <c r="A37" s="89"/>
      <c r="B37" s="90"/>
    </row>
    <row r="38" spans="1:2" s="91" customFormat="1" ht="24.75" customHeight="1">
      <c r="A38" s="89"/>
      <c r="B38" s="90"/>
    </row>
    <row r="39" spans="1:2" s="91" customFormat="1" ht="24.75" customHeight="1">
      <c r="A39" s="89"/>
      <c r="B39" s="90"/>
    </row>
    <row r="40" spans="1:2" s="91" customFormat="1" ht="24.75" customHeight="1">
      <c r="A40" s="89"/>
      <c r="B40" s="90"/>
    </row>
    <row r="41" spans="1:2" s="91" customFormat="1" ht="24.75" customHeight="1">
      <c r="A41" s="89"/>
      <c r="B41" s="90"/>
    </row>
    <row r="42" spans="1:2" s="91" customFormat="1" ht="24.75" customHeight="1">
      <c r="A42" s="89"/>
      <c r="B42" s="90"/>
    </row>
    <row r="43" spans="1:2" s="91" customFormat="1" ht="24.75" customHeight="1">
      <c r="A43" s="89"/>
      <c r="B43" s="90"/>
    </row>
    <row r="44" spans="1:2" s="91" customFormat="1" ht="24.75" customHeight="1">
      <c r="A44" s="89"/>
      <c r="B44" s="90"/>
    </row>
    <row r="45" spans="1:2" s="91" customFormat="1" ht="24.75" customHeight="1">
      <c r="A45" s="89"/>
      <c r="B45" s="90"/>
    </row>
    <row r="46" spans="1:2" s="23" customFormat="1" ht="24.75" customHeight="1">
      <c r="A46" s="92"/>
      <c r="B46" s="93"/>
    </row>
    <row r="47" spans="1:2" s="23" customFormat="1" ht="24.75" customHeight="1">
      <c r="A47" s="92"/>
      <c r="B47" s="93"/>
    </row>
    <row r="48" spans="1:2" s="23" customFormat="1" ht="24.75" customHeight="1">
      <c r="A48" s="92"/>
      <c r="B48" s="93"/>
    </row>
    <row r="49" spans="1:2" s="23" customFormat="1" ht="24.75" customHeight="1">
      <c r="A49" s="92"/>
      <c r="B49" s="93"/>
    </row>
    <row r="50" spans="1:2" s="23" customFormat="1" ht="24.75" customHeight="1">
      <c r="A50" s="92"/>
      <c r="B50" s="93"/>
    </row>
    <row r="51" spans="1:2" s="23" customFormat="1" ht="24.75" customHeight="1">
      <c r="A51" s="92"/>
      <c r="B51" s="93"/>
    </row>
    <row r="52" spans="1:2" s="23" customFormat="1" ht="24.75" customHeight="1">
      <c r="A52" s="92"/>
      <c r="B52" s="93"/>
    </row>
    <row r="53" spans="1:2" s="23" customFormat="1" ht="24.75" customHeight="1">
      <c r="A53" s="92"/>
      <c r="B53" s="93"/>
    </row>
    <row r="54" spans="1:2" s="23" customFormat="1" ht="24.75" customHeight="1">
      <c r="A54" s="92"/>
      <c r="B54" s="93"/>
    </row>
    <row r="55" spans="1:2" s="23" customFormat="1" ht="24.75" customHeight="1">
      <c r="A55" s="92"/>
      <c r="B55" s="93"/>
    </row>
    <row r="56" spans="1:2" s="23" customFormat="1" ht="24.75" customHeight="1">
      <c r="A56" s="92"/>
      <c r="B56" s="93"/>
    </row>
    <row r="57" spans="1:2" s="23" customFormat="1" ht="24.75" customHeight="1">
      <c r="A57" s="92"/>
      <c r="B57" s="93"/>
    </row>
    <row r="58" spans="1:2" s="23" customFormat="1" ht="24.75" customHeight="1">
      <c r="A58" s="92"/>
      <c r="B58" s="93"/>
    </row>
    <row r="59" spans="1:2" s="23" customFormat="1" ht="24.75" customHeight="1">
      <c r="A59" s="92"/>
      <c r="B59" s="93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5"/>
    </sheetView>
  </sheetViews>
  <sheetFormatPr defaultColWidth="11.421875" defaultRowHeight="12.75"/>
  <cols>
    <col min="1" max="1" width="11.28125" style="0" bestFit="1" customWidth="1"/>
    <col min="2" max="2" width="18.140625" style="0" bestFit="1" customWidth="1"/>
    <col min="3" max="3" width="58.421875" style="0" bestFit="1" customWidth="1"/>
    <col min="4" max="4" width="19.00390625" style="0" customWidth="1"/>
  </cols>
  <sheetData>
    <row r="1" spans="1:4" ht="13.5" thickBot="1">
      <c r="A1" s="37"/>
      <c r="B1" s="37"/>
      <c r="C1" s="38"/>
      <c r="D1" s="38"/>
    </row>
    <row r="2" spans="1:4" ht="21" thickBot="1">
      <c r="A2" s="42" t="s">
        <v>50</v>
      </c>
      <c r="B2" s="42"/>
      <c r="C2" s="102" t="s">
        <v>94</v>
      </c>
      <c r="D2" s="103"/>
    </row>
    <row r="3" spans="1:4" ht="13.5" thickBot="1">
      <c r="A3" s="37"/>
      <c r="B3" s="37"/>
      <c r="C3" s="43"/>
      <c r="D3" s="43"/>
    </row>
    <row r="4" spans="1:4" ht="25.5" thickBot="1">
      <c r="A4" s="104"/>
      <c r="B4" s="105" t="s">
        <v>93</v>
      </c>
      <c r="C4" s="106"/>
      <c r="D4" s="107"/>
    </row>
    <row r="5" spans="1:4" ht="24.75">
      <c r="A5" s="53"/>
      <c r="B5" s="54"/>
      <c r="C5" s="55"/>
      <c r="D5" s="55"/>
    </row>
    <row r="6" spans="1:4" ht="12.75">
      <c r="A6" s="108" t="s">
        <v>0</v>
      </c>
      <c r="B6" s="109" t="s">
        <v>1</v>
      </c>
      <c r="C6" s="110" t="s">
        <v>3</v>
      </c>
      <c r="D6" s="110" t="s">
        <v>2</v>
      </c>
    </row>
    <row r="7" spans="1:4" ht="25.5">
      <c r="A7" s="80">
        <v>1</v>
      </c>
      <c r="B7" s="59">
        <v>41275</v>
      </c>
      <c r="C7" s="19" t="s">
        <v>101</v>
      </c>
      <c r="D7" s="17" t="s">
        <v>84</v>
      </c>
    </row>
    <row r="8" spans="1:4" ht="12.75">
      <c r="A8" s="80">
        <v>2</v>
      </c>
      <c r="B8" s="59">
        <v>41299</v>
      </c>
      <c r="C8" s="19" t="s">
        <v>95</v>
      </c>
      <c r="D8" s="19" t="s">
        <v>96</v>
      </c>
    </row>
    <row r="9" spans="1:4" ht="12.75">
      <c r="A9" s="80">
        <v>3</v>
      </c>
      <c r="B9" s="59">
        <v>41327</v>
      </c>
      <c r="C9" s="19" t="s">
        <v>97</v>
      </c>
      <c r="D9" s="19" t="s">
        <v>96</v>
      </c>
    </row>
    <row r="10" spans="1:4" ht="12.75">
      <c r="A10" s="35">
        <v>4</v>
      </c>
      <c r="B10" s="59">
        <v>41355</v>
      </c>
      <c r="C10" s="19" t="s">
        <v>98</v>
      </c>
      <c r="D10" s="19" t="s">
        <v>84</v>
      </c>
    </row>
    <row r="11" spans="1:4" ht="12.75">
      <c r="A11" s="35">
        <v>5</v>
      </c>
      <c r="B11" s="59">
        <v>41416</v>
      </c>
      <c r="C11" s="19" t="s">
        <v>99</v>
      </c>
      <c r="D11" s="19" t="s">
        <v>100</v>
      </c>
    </row>
    <row r="12" spans="1:4" ht="12.75" customHeight="1">
      <c r="A12" s="80">
        <v>6</v>
      </c>
      <c r="B12" s="59">
        <v>41416</v>
      </c>
      <c r="C12" s="19" t="s">
        <v>102</v>
      </c>
      <c r="D12" s="19" t="s">
        <v>103</v>
      </c>
    </row>
    <row r="13" spans="1:4" ht="12.75">
      <c r="A13" s="80">
        <v>7</v>
      </c>
      <c r="B13" s="59">
        <v>41460</v>
      </c>
      <c r="C13" s="19" t="s">
        <v>104</v>
      </c>
      <c r="D13" s="19" t="s">
        <v>105</v>
      </c>
    </row>
    <row r="14" spans="1:4" ht="25.5">
      <c r="A14" s="80">
        <v>8</v>
      </c>
      <c r="B14" s="59">
        <v>41568</v>
      </c>
      <c r="C14" s="19" t="s">
        <v>106</v>
      </c>
      <c r="D14" s="19" t="s">
        <v>107</v>
      </c>
    </row>
    <row r="15" spans="1:4" ht="12.75">
      <c r="A15" s="101">
        <v>9</v>
      </c>
      <c r="B15" s="87"/>
      <c r="C15" s="88"/>
      <c r="D15" s="88"/>
    </row>
    <row r="16" spans="1:4" ht="12.75">
      <c r="A16" s="101">
        <v>10</v>
      </c>
      <c r="B16" s="87"/>
      <c r="C16" s="88"/>
      <c r="D16" s="88"/>
    </row>
  </sheetData>
  <sheetProtection password="C8AB" sheet="1"/>
  <printOptions/>
  <pageMargins left="0.7" right="0.7" top="0.75" bottom="0.75" header="0.3" footer="0.3"/>
  <pageSetup horizontalDpi="120" verticalDpi="12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8"/>
    </sheetView>
  </sheetViews>
  <sheetFormatPr defaultColWidth="11.421875" defaultRowHeight="12.75"/>
  <cols>
    <col min="1" max="1" width="11.28125" style="113" bestFit="1" customWidth="1"/>
    <col min="2" max="2" width="18.140625" style="113" bestFit="1" customWidth="1"/>
    <col min="3" max="3" width="58.421875" style="113" bestFit="1" customWidth="1"/>
    <col min="4" max="4" width="19.00390625" style="113" customWidth="1"/>
    <col min="5" max="16384" width="11.421875" style="113" customWidth="1"/>
  </cols>
  <sheetData>
    <row r="1" spans="1:4" ht="13.5" thickBot="1">
      <c r="A1" s="37"/>
      <c r="B1" s="37"/>
      <c r="C1" s="38"/>
      <c r="D1" s="38"/>
    </row>
    <row r="2" spans="1:4" ht="21" thickBot="1">
      <c r="A2" s="42" t="s">
        <v>50</v>
      </c>
      <c r="B2" s="42"/>
      <c r="C2" s="102" t="s">
        <v>108</v>
      </c>
      <c r="D2" s="103"/>
    </row>
    <row r="3" spans="1:4" ht="13.5" thickBot="1">
      <c r="A3" s="37"/>
      <c r="B3" s="37"/>
      <c r="C3" s="43"/>
      <c r="D3" s="43"/>
    </row>
    <row r="4" spans="1:4" ht="25.5" thickBot="1">
      <c r="A4" s="104"/>
      <c r="B4" s="105" t="s">
        <v>93</v>
      </c>
      <c r="C4" s="106"/>
      <c r="D4" s="107"/>
    </row>
    <row r="5" spans="1:4" ht="24.75">
      <c r="A5" s="53"/>
      <c r="B5" s="54"/>
      <c r="C5" s="55"/>
      <c r="D5" s="55"/>
    </row>
    <row r="6" spans="1:4" ht="12.75">
      <c r="A6" s="108" t="s">
        <v>0</v>
      </c>
      <c r="B6" s="109" t="s">
        <v>1</v>
      </c>
      <c r="C6" s="110" t="s">
        <v>3</v>
      </c>
      <c r="D6" s="110" t="s">
        <v>2</v>
      </c>
    </row>
    <row r="7" spans="1:4" ht="25.5">
      <c r="A7" s="80">
        <v>1</v>
      </c>
      <c r="B7" s="59">
        <v>41640</v>
      </c>
      <c r="C7" s="19" t="s">
        <v>109</v>
      </c>
      <c r="D7" s="17" t="s">
        <v>110</v>
      </c>
    </row>
    <row r="8" spans="1:4" ht="12.75">
      <c r="A8" s="80">
        <v>2</v>
      </c>
      <c r="B8" s="59">
        <v>41774</v>
      </c>
      <c r="C8" s="19" t="s">
        <v>113</v>
      </c>
      <c r="D8" s="19" t="s">
        <v>114</v>
      </c>
    </row>
    <row r="9" spans="1:4" ht="12.75">
      <c r="A9" s="80">
        <v>3</v>
      </c>
      <c r="B9" s="59">
        <v>41774</v>
      </c>
      <c r="C9" s="19" t="s">
        <v>116</v>
      </c>
      <c r="D9" s="17" t="s">
        <v>110</v>
      </c>
    </row>
    <row r="10" spans="1:4" ht="25.5">
      <c r="A10" s="35">
        <v>4</v>
      </c>
      <c r="B10" s="59">
        <v>41788</v>
      </c>
      <c r="C10" s="19" t="s">
        <v>115</v>
      </c>
      <c r="D10" s="19" t="s">
        <v>112</v>
      </c>
    </row>
    <row r="11" spans="1:4" ht="12.75">
      <c r="A11" s="35">
        <v>5</v>
      </c>
      <c r="B11" s="59">
        <v>41830</v>
      </c>
      <c r="C11" s="19" t="s">
        <v>117</v>
      </c>
      <c r="D11" s="17" t="s">
        <v>110</v>
      </c>
    </row>
    <row r="12" spans="1:4" ht="12.75" customHeight="1">
      <c r="A12" s="80">
        <v>6</v>
      </c>
      <c r="B12" s="59">
        <v>41857</v>
      </c>
      <c r="C12" s="112" t="s">
        <v>118</v>
      </c>
      <c r="D12" s="19" t="s">
        <v>119</v>
      </c>
    </row>
    <row r="13" spans="1:4" ht="12.75">
      <c r="A13" s="80">
        <v>7</v>
      </c>
      <c r="B13" s="59">
        <v>41873</v>
      </c>
      <c r="C13" s="19" t="s">
        <v>120</v>
      </c>
      <c r="D13" s="19" t="s">
        <v>119</v>
      </c>
    </row>
    <row r="14" spans="1:4" ht="25.5">
      <c r="A14" s="80">
        <v>8</v>
      </c>
      <c r="B14" s="59">
        <v>41912</v>
      </c>
      <c r="C14" s="19" t="s">
        <v>121</v>
      </c>
      <c r="D14" s="19" t="s">
        <v>122</v>
      </c>
    </row>
    <row r="15" spans="1:4" ht="25.5">
      <c r="A15" s="80">
        <v>9</v>
      </c>
      <c r="B15" s="59">
        <v>41939</v>
      </c>
      <c r="C15" s="19" t="s">
        <v>123</v>
      </c>
      <c r="D15" s="19" t="s">
        <v>122</v>
      </c>
    </row>
    <row r="16" spans="1:4" ht="12.75">
      <c r="A16" s="80">
        <v>10</v>
      </c>
      <c r="B16" s="59">
        <v>41976</v>
      </c>
      <c r="C16" s="127" t="s">
        <v>124</v>
      </c>
      <c r="D16" s="19" t="s">
        <v>119</v>
      </c>
    </row>
    <row r="17" spans="1:4" ht="12.75">
      <c r="A17" s="128">
        <v>11</v>
      </c>
      <c r="B17" s="131">
        <v>41988</v>
      </c>
      <c r="C17" s="129" t="s">
        <v>169</v>
      </c>
      <c r="D17" s="130" t="s">
        <v>170</v>
      </c>
    </row>
  </sheetData>
  <sheetProtection/>
  <printOptions/>
  <pageMargins left="0.7" right="0.7" top="0.75" bottom="0.75" header="0.3" footer="0.3"/>
  <pageSetup horizontalDpi="120" verticalDpi="1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4">
      <selection activeCell="G20" sqref="G20"/>
    </sheetView>
  </sheetViews>
  <sheetFormatPr defaultColWidth="11.421875" defaultRowHeight="12.75"/>
  <cols>
    <col min="1" max="1" width="11.28125" style="96" bestFit="1" customWidth="1"/>
    <col min="2" max="2" width="18.140625" style="96" bestFit="1" customWidth="1"/>
    <col min="3" max="3" width="58.421875" style="96" bestFit="1" customWidth="1"/>
    <col min="4" max="4" width="19.00390625" style="96" customWidth="1"/>
    <col min="5" max="16384" width="11.421875" style="96" customWidth="1"/>
  </cols>
  <sheetData>
    <row r="1" spans="1:4" ht="13.5" thickBot="1">
      <c r="A1" s="37"/>
      <c r="B1" s="37"/>
      <c r="C1" s="38"/>
      <c r="D1" s="38"/>
    </row>
    <row r="2" spans="1:4" ht="21" thickBot="1">
      <c r="A2" s="42" t="s">
        <v>50</v>
      </c>
      <c r="B2" s="42"/>
      <c r="C2" s="102" t="s">
        <v>126</v>
      </c>
      <c r="D2" s="103"/>
    </row>
    <row r="3" spans="1:4" ht="13.5" thickBot="1">
      <c r="A3" s="37"/>
      <c r="B3" s="37"/>
      <c r="C3" s="43"/>
      <c r="D3" s="43"/>
    </row>
    <row r="4" spans="1:4" ht="25.5" thickBot="1">
      <c r="A4" s="104"/>
      <c r="B4" s="105" t="s">
        <v>125</v>
      </c>
      <c r="C4" s="106"/>
      <c r="D4" s="107"/>
    </row>
    <row r="5" spans="1:4" ht="24.75">
      <c r="A5" s="53"/>
      <c r="B5" s="54"/>
      <c r="C5" s="55"/>
      <c r="D5" s="55"/>
    </row>
    <row r="6" spans="1:4" ht="12.75">
      <c r="A6" s="108" t="s">
        <v>0</v>
      </c>
      <c r="B6" s="109" t="s">
        <v>1</v>
      </c>
      <c r="C6" s="110" t="s">
        <v>3</v>
      </c>
      <c r="D6" s="110" t="s">
        <v>2</v>
      </c>
    </row>
    <row r="7" spans="1:4" ht="25.5">
      <c r="A7" s="80">
        <v>1</v>
      </c>
      <c r="B7" s="59">
        <v>42009</v>
      </c>
      <c r="C7" s="19" t="s">
        <v>127</v>
      </c>
      <c r="D7" s="17" t="s">
        <v>128</v>
      </c>
    </row>
    <row r="8" spans="1:4" ht="12.75">
      <c r="A8" s="80">
        <v>2</v>
      </c>
      <c r="B8" s="59">
        <v>42041</v>
      </c>
      <c r="C8" s="112" t="s">
        <v>129</v>
      </c>
      <c r="D8" s="19" t="s">
        <v>119</v>
      </c>
    </row>
    <row r="9" spans="1:4" ht="25.5">
      <c r="A9" s="80">
        <v>3</v>
      </c>
      <c r="B9" s="59">
        <v>42061</v>
      </c>
      <c r="C9" s="19" t="s">
        <v>130</v>
      </c>
      <c r="D9" s="17" t="s">
        <v>128</v>
      </c>
    </row>
    <row r="10" spans="1:4" ht="25.5">
      <c r="A10" s="35">
        <v>4</v>
      </c>
      <c r="B10" s="59">
        <v>42061</v>
      </c>
      <c r="C10" s="19" t="s">
        <v>132</v>
      </c>
      <c r="D10" s="19" t="s">
        <v>131</v>
      </c>
    </row>
    <row r="11" spans="1:4" ht="12.75">
      <c r="A11" s="35">
        <v>5</v>
      </c>
      <c r="B11" s="59">
        <v>42152</v>
      </c>
      <c r="C11" s="19" t="s">
        <v>133</v>
      </c>
      <c r="D11" s="17" t="s">
        <v>134</v>
      </c>
    </row>
    <row r="12" spans="1:4" ht="12.75" customHeight="1">
      <c r="A12" s="80">
        <v>6</v>
      </c>
      <c r="B12" s="59">
        <v>42180</v>
      </c>
      <c r="C12" s="112" t="s">
        <v>135</v>
      </c>
      <c r="D12" s="19" t="s">
        <v>134</v>
      </c>
    </row>
    <row r="13" spans="1:4" ht="12.75">
      <c r="A13" s="101">
        <v>7</v>
      </c>
      <c r="B13" s="111">
        <v>42243</v>
      </c>
      <c r="C13" s="52" t="s">
        <v>139</v>
      </c>
      <c r="D13" s="52" t="s">
        <v>136</v>
      </c>
    </row>
    <row r="14" spans="1:4" ht="38.25">
      <c r="A14" s="101">
        <v>8</v>
      </c>
      <c r="B14" s="111">
        <v>42285</v>
      </c>
      <c r="C14" s="52" t="s">
        <v>137</v>
      </c>
      <c r="D14" s="52" t="s">
        <v>112</v>
      </c>
    </row>
    <row r="15" spans="1:4" ht="51">
      <c r="A15" s="101">
        <v>9</v>
      </c>
      <c r="B15" s="111">
        <v>42285</v>
      </c>
      <c r="C15" s="52" t="s">
        <v>156</v>
      </c>
      <c r="D15" s="52" t="s">
        <v>138</v>
      </c>
    </row>
    <row r="16" spans="1:4" ht="51">
      <c r="A16" s="101">
        <v>10</v>
      </c>
      <c r="B16" s="111">
        <v>42313</v>
      </c>
      <c r="C16" s="52" t="s">
        <v>129</v>
      </c>
      <c r="D16" s="52" t="s">
        <v>119</v>
      </c>
    </row>
  </sheetData>
  <sheetProtection password="C8AB" sheet="1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Gobernación de Caldas</dc:creator>
  <cp:keywords/>
  <dc:description/>
  <cp:lastModifiedBy>Yolanda Elsy Chavez Ojeda</cp:lastModifiedBy>
  <cp:lastPrinted>2019-10-22T20:46:57Z</cp:lastPrinted>
  <dcterms:created xsi:type="dcterms:W3CDTF">2001-04-05T16:14:40Z</dcterms:created>
  <dcterms:modified xsi:type="dcterms:W3CDTF">2022-05-25T13:35:32Z</dcterms:modified>
  <cp:category/>
  <cp:version/>
  <cp:contentType/>
  <cp:contentStatus/>
</cp:coreProperties>
</file>